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1-4кл. баллы" sheetId="1" r:id="rId1"/>
    <sheet name="5-11кл. баллы" sheetId="2" r:id="rId2"/>
    <sheet name="1-4 кл. 1 четверть" sheetId="3" r:id="rId3"/>
    <sheet name="5-11 класс 1 четверть" sheetId="4" r:id="rId4"/>
    <sheet name="3 четверть" sheetId="5" r:id="rId5"/>
    <sheet name="2 четверть" sheetId="6" r:id="rId6"/>
  </sheets>
  <definedNames/>
  <calcPr fullCalcOnLoad="1"/>
</workbook>
</file>

<file path=xl/sharedStrings.xml><?xml version="1.0" encoding="utf-8"?>
<sst xmlns="http://schemas.openxmlformats.org/spreadsheetml/2006/main" count="2194" uniqueCount="404">
  <si>
    <t>"Согласовано"</t>
  </si>
  <si>
    <t>"Утверждаю"</t>
  </si>
  <si>
    <t>2А</t>
  </si>
  <si>
    <t>2Б</t>
  </si>
  <si>
    <t>4А</t>
  </si>
  <si>
    <t>4Б</t>
  </si>
  <si>
    <t>понедельник</t>
  </si>
  <si>
    <t>Обуч.чтению   7</t>
  </si>
  <si>
    <t>Русс.яз.      7</t>
  </si>
  <si>
    <t>Обуч.письму   7</t>
  </si>
  <si>
    <t>Ино               10</t>
  </si>
  <si>
    <t>Ино            10</t>
  </si>
  <si>
    <t>Русс.яз.         7</t>
  </si>
  <si>
    <t>Русс.яз.       7</t>
  </si>
  <si>
    <t>ОЗОЖ           3</t>
  </si>
  <si>
    <t>вторник</t>
  </si>
  <si>
    <t>Окр.мир           6</t>
  </si>
  <si>
    <t>Окр.мир      6</t>
  </si>
  <si>
    <t>Ино             10</t>
  </si>
  <si>
    <t>среда</t>
  </si>
  <si>
    <t>Информ     6</t>
  </si>
  <si>
    <t>Информ       6</t>
  </si>
  <si>
    <t>четверг</t>
  </si>
  <si>
    <t>Окр.мир     6</t>
  </si>
  <si>
    <t>пятница</t>
  </si>
  <si>
    <t>суббота</t>
  </si>
  <si>
    <t>Технолог      4</t>
  </si>
  <si>
    <t>ОЗОЖ          3</t>
  </si>
  <si>
    <t>Информ    6</t>
  </si>
  <si>
    <t>ТОТУ Роспотребнадзор</t>
  </si>
  <si>
    <t>в Петровском районе</t>
  </si>
  <si>
    <t>Председатель ПК</t>
  </si>
  <si>
    <t>Бесшапошников П.Н.</t>
  </si>
  <si>
    <t>Директор МОУ "СОШ</t>
  </si>
  <si>
    <t>приказ № ____ от ____________г.</t>
  </si>
  <si>
    <t>р.п. Красный Текстиьщик"</t>
  </si>
  <si>
    <t>Максимальный объём учебной нагрузки</t>
  </si>
  <si>
    <t>Окр.мир        6</t>
  </si>
  <si>
    <t>5А</t>
  </si>
  <si>
    <t>5Б</t>
  </si>
  <si>
    <t>6А</t>
  </si>
  <si>
    <t>6Б</t>
  </si>
  <si>
    <t>7А</t>
  </si>
  <si>
    <t>7Б</t>
  </si>
  <si>
    <t>8А</t>
  </si>
  <si>
    <t>8Б</t>
  </si>
  <si>
    <t>9А</t>
  </si>
  <si>
    <t>9Б</t>
  </si>
  <si>
    <t>Эколог        3</t>
  </si>
  <si>
    <t>Русс.яз.        12</t>
  </si>
  <si>
    <t>Ф-ра         4</t>
  </si>
  <si>
    <t>Технолог       2</t>
  </si>
  <si>
    <t>Географ         6</t>
  </si>
  <si>
    <t>Ф-ра            2</t>
  </si>
  <si>
    <t>Литерат       8</t>
  </si>
  <si>
    <t>Русс.яз.      8</t>
  </si>
  <si>
    <t>Матем           13</t>
  </si>
  <si>
    <t>Матем    13</t>
  </si>
  <si>
    <t>Ф-ра              2</t>
  </si>
  <si>
    <t>Русс.яз       7</t>
  </si>
  <si>
    <t>ОБЖ            2</t>
  </si>
  <si>
    <t>Литерат.      8</t>
  </si>
  <si>
    <t>Матем     10</t>
  </si>
  <si>
    <t>Ф-ра            3</t>
  </si>
  <si>
    <t>Ино                11</t>
  </si>
  <si>
    <t>Русс.яз.  12</t>
  </si>
  <si>
    <t>Биолог            7</t>
  </si>
  <si>
    <t>Истор           6</t>
  </si>
  <si>
    <t>Географ      6</t>
  </si>
  <si>
    <t>Эколог      1</t>
  </si>
  <si>
    <t>Ф-ра          2</t>
  </si>
  <si>
    <t>Русс.яз.     8</t>
  </si>
  <si>
    <t>Матем       10</t>
  </si>
  <si>
    <t>Технолог         3</t>
  </si>
  <si>
    <t>Ино         11</t>
  </si>
  <si>
    <t>Русс.яз.        11</t>
  </si>
  <si>
    <t>Биолог           7</t>
  </si>
  <si>
    <t>Литер            4</t>
  </si>
  <si>
    <t>Физика    13</t>
  </si>
  <si>
    <t>Химия     12</t>
  </si>
  <si>
    <t>Истор          5</t>
  </si>
  <si>
    <t>Общ             5</t>
  </si>
  <si>
    <t>Литерат   6.</t>
  </si>
  <si>
    <t>Эколог            3</t>
  </si>
  <si>
    <t>Русс.яз.       11</t>
  </si>
  <si>
    <t>Ино               8</t>
  </si>
  <si>
    <t>Ино             8</t>
  </si>
  <si>
    <t>общ           3</t>
  </si>
  <si>
    <t>Географ    5</t>
  </si>
  <si>
    <t>Ф-ра              1</t>
  </si>
  <si>
    <r>
      <t>Ф-ра           2/</t>
    </r>
    <r>
      <rPr>
        <b/>
        <sz val="8"/>
        <rFont val="Arial"/>
        <family val="2"/>
      </rPr>
      <t>36</t>
    </r>
  </si>
  <si>
    <r>
      <t>Общ         3/</t>
    </r>
    <r>
      <rPr>
        <b/>
        <sz val="8"/>
        <rFont val="Arial"/>
        <family val="2"/>
      </rPr>
      <t>32</t>
    </r>
  </si>
  <si>
    <r>
      <t>Ино          8/3</t>
    </r>
    <r>
      <rPr>
        <b/>
        <sz val="8"/>
        <rFont val="Arial"/>
        <family val="2"/>
      </rPr>
      <t>4</t>
    </r>
  </si>
  <si>
    <t>Матем      10</t>
  </si>
  <si>
    <t>Биолог            8</t>
  </si>
  <si>
    <t>Географ   7</t>
  </si>
  <si>
    <t>Русс.яз.     6</t>
  </si>
  <si>
    <t>Биол          7</t>
  </si>
  <si>
    <t>Географ          7</t>
  </si>
  <si>
    <t>Истор      8</t>
  </si>
  <si>
    <t>Биолог         7</t>
  </si>
  <si>
    <t>Литерат    7</t>
  </si>
  <si>
    <t>Русс.яз.        9</t>
  </si>
  <si>
    <t>Физика        12</t>
  </si>
  <si>
    <t>Ф-ра           3</t>
  </si>
  <si>
    <t>Литерат     4</t>
  </si>
  <si>
    <t>Истор             8</t>
  </si>
  <si>
    <t>ОЗОЖ     3</t>
  </si>
  <si>
    <t>Литерат.        4</t>
  </si>
  <si>
    <t>Русс.яз.    6</t>
  </si>
  <si>
    <t>Ино              8</t>
  </si>
  <si>
    <t>Химия         11</t>
  </si>
  <si>
    <t>Литер.        4</t>
  </si>
  <si>
    <t>Природ       7</t>
  </si>
  <si>
    <t>Биолог     8</t>
  </si>
  <si>
    <t>Химия          10</t>
  </si>
  <si>
    <t>Истор         8</t>
  </si>
  <si>
    <t>Литерат   7</t>
  </si>
  <si>
    <t>Физика       12</t>
  </si>
  <si>
    <t>Ино            9</t>
  </si>
  <si>
    <t>Технолог        2</t>
  </si>
  <si>
    <t>Истор            8</t>
  </si>
  <si>
    <t>Химия        10</t>
  </si>
  <si>
    <t>Биол         7</t>
  </si>
  <si>
    <t>Природ.      7</t>
  </si>
  <si>
    <t>Ф-ра                4</t>
  </si>
  <si>
    <t>Литерат.       4</t>
  </si>
  <si>
    <t>Общ               3</t>
  </si>
  <si>
    <t>Литер          4</t>
  </si>
  <si>
    <t>Изо             3</t>
  </si>
  <si>
    <t>ОБЖ        2</t>
  </si>
  <si>
    <t>Информ    7</t>
  </si>
  <si>
    <t>Общ.               5</t>
  </si>
  <si>
    <t>Биолог          7</t>
  </si>
  <si>
    <t>Истор         5</t>
  </si>
  <si>
    <t>Ф-ра               2</t>
  </si>
  <si>
    <t>ОБЖ              3</t>
  </si>
  <si>
    <t>Истор     10</t>
  </si>
  <si>
    <t>Истор        5</t>
  </si>
  <si>
    <t>ОБЖ                2</t>
  </si>
  <si>
    <t>Муз              1</t>
  </si>
  <si>
    <t>Информ   7</t>
  </si>
  <si>
    <t>ОЗОЖ       3</t>
  </si>
  <si>
    <t>Географ         3</t>
  </si>
  <si>
    <t>Муз.                 1</t>
  </si>
  <si>
    <t>Литерат.  6</t>
  </si>
  <si>
    <t>Географ          6</t>
  </si>
  <si>
    <t>Технолог       1</t>
  </si>
  <si>
    <t>Ино          9</t>
  </si>
  <si>
    <t>Ино           9</t>
  </si>
  <si>
    <t>Изо          3</t>
  </si>
  <si>
    <t>Истор             6</t>
  </si>
  <si>
    <t>Физика        9</t>
  </si>
  <si>
    <t>Литерат.        6</t>
  </si>
  <si>
    <t>Физика          9</t>
  </si>
  <si>
    <t>ОБЖ           3</t>
  </si>
  <si>
    <t>Ф-ра         2</t>
  </si>
  <si>
    <t>Истор       10</t>
  </si>
  <si>
    <t>Эколог      3</t>
  </si>
  <si>
    <t>Ф-ра                1</t>
  </si>
  <si>
    <t>Физика           8</t>
  </si>
  <si>
    <t>Русс.яз    6</t>
  </si>
  <si>
    <t>ОЗОЖ        3</t>
  </si>
  <si>
    <t>Физика          12</t>
  </si>
  <si>
    <t>Краевед. 9</t>
  </si>
  <si>
    <t>Изо                 1</t>
  </si>
  <si>
    <t>Краевед.        9</t>
  </si>
  <si>
    <t>Физика          8</t>
  </si>
  <si>
    <t>ОЗОЖ            3</t>
  </si>
  <si>
    <t>Химия           11</t>
  </si>
  <si>
    <t>Муз                 1</t>
  </si>
  <si>
    <t>ОЗОЖ         3</t>
  </si>
  <si>
    <t>ОБЖ               2</t>
  </si>
  <si>
    <t>Общ               10</t>
  </si>
  <si>
    <t>Муз            1</t>
  </si>
  <si>
    <t>Муз.             2</t>
  </si>
  <si>
    <t>Общ         10</t>
  </si>
  <si>
    <t>Технолог     1</t>
  </si>
  <si>
    <t>Краевед.     7</t>
  </si>
  <si>
    <t>ОБЖ        3</t>
  </si>
  <si>
    <t>Краевед.    7</t>
  </si>
  <si>
    <t>Эколог           6</t>
  </si>
  <si>
    <t>Изо                3</t>
  </si>
  <si>
    <t>Геогр         5</t>
  </si>
  <si>
    <t>Муз                1</t>
  </si>
  <si>
    <t>Информ.        7</t>
  </si>
  <si>
    <t>Эколог       1</t>
  </si>
  <si>
    <t>ОБЖ           1</t>
  </si>
  <si>
    <t>Изо              3</t>
  </si>
  <si>
    <t>ОБЖ          1</t>
  </si>
  <si>
    <t>Краевед.      5</t>
  </si>
  <si>
    <t>Технолог  3</t>
  </si>
  <si>
    <t>Изо               1</t>
  </si>
  <si>
    <t>Литерат.      4</t>
  </si>
  <si>
    <t>Эколог         6</t>
  </si>
  <si>
    <t>Директор МОУ "СОШ р.п. Красный Текстильщик"</t>
  </si>
  <si>
    <t>Изо           3</t>
  </si>
  <si>
    <t>Экол         3</t>
  </si>
  <si>
    <t>ОЗОЖ      3</t>
  </si>
  <si>
    <t>Муз             2</t>
  </si>
  <si>
    <t>Краевед        5</t>
  </si>
  <si>
    <r>
      <t>Эколог      3</t>
    </r>
    <r>
      <rPr>
        <b/>
        <sz val="8"/>
        <rFont val="Arial"/>
        <family val="2"/>
      </rPr>
      <t>/39</t>
    </r>
  </si>
  <si>
    <t>Ф-ра             2</t>
  </si>
  <si>
    <t>Краевед       5</t>
  </si>
  <si>
    <t>Инф.            7</t>
  </si>
  <si>
    <t>Краевед.     5</t>
  </si>
  <si>
    <t>МХК          5</t>
  </si>
  <si>
    <t>Инф.          7</t>
  </si>
  <si>
    <t>Общ.          3</t>
  </si>
  <si>
    <t>Истор            5</t>
  </si>
  <si>
    <t>Инф./Эл.пр.  6</t>
  </si>
  <si>
    <t>Хим/Эл.пр.  11</t>
  </si>
  <si>
    <t>МХК             5</t>
  </si>
  <si>
    <t>Экол/эл.пр.    6</t>
  </si>
  <si>
    <t>Биол/эл.пр    7</t>
  </si>
  <si>
    <t>Право/эл.пр  5</t>
  </si>
  <si>
    <t>Рус./матем   9</t>
  </si>
  <si>
    <t>Итого</t>
  </si>
  <si>
    <t>Промкина Л.Н.</t>
  </si>
  <si>
    <t>Расписание уроков на 2011-2012 учебный год</t>
  </si>
  <si>
    <t>1А</t>
  </si>
  <si>
    <t>1 Б</t>
  </si>
  <si>
    <t>Промкина Л.Н..</t>
  </si>
  <si>
    <t>приказ № __ от 08.08.2011г.</t>
  </si>
  <si>
    <r>
      <t>Ф-ра            2</t>
    </r>
    <r>
      <rPr>
        <b/>
        <sz val="8"/>
        <rFont val="Arial"/>
        <family val="2"/>
      </rPr>
      <t>/45</t>
    </r>
  </si>
  <si>
    <t>Ф-ра           1</t>
  </si>
  <si>
    <t>матем            10</t>
  </si>
  <si>
    <t>Право          5</t>
  </si>
  <si>
    <t>Матем           8</t>
  </si>
  <si>
    <t>математика    8</t>
  </si>
  <si>
    <t>Матем          8</t>
  </si>
  <si>
    <t>Матем       8</t>
  </si>
  <si>
    <t>Матем        8</t>
  </si>
  <si>
    <t>матем      8</t>
  </si>
  <si>
    <t>Матем      8</t>
  </si>
  <si>
    <t>Лит.чтение  5</t>
  </si>
  <si>
    <t>Лит.чтение 5</t>
  </si>
  <si>
    <t>Муз                    3</t>
  </si>
  <si>
    <t>Изо                   3</t>
  </si>
  <si>
    <t>Музыка         3</t>
  </si>
  <si>
    <t>Музыка        3</t>
  </si>
  <si>
    <t>Музыка       3</t>
  </si>
  <si>
    <t>Технология      2</t>
  </si>
  <si>
    <t>Технология     2</t>
  </si>
  <si>
    <t>Технолог      2</t>
  </si>
  <si>
    <t>Технолог     2</t>
  </si>
  <si>
    <t>Технолог   2</t>
  </si>
  <si>
    <t>Ф-ра               1</t>
  </si>
  <si>
    <t>Ф-ра             1</t>
  </si>
  <si>
    <t>Ф-ра            1</t>
  </si>
  <si>
    <t>Физ-ра        1</t>
  </si>
  <si>
    <t>Риторика      5</t>
  </si>
  <si>
    <t>ОЗОЖ       6</t>
  </si>
  <si>
    <t>матем  11</t>
  </si>
  <si>
    <t>матем          11</t>
  </si>
  <si>
    <t>матем      11</t>
  </si>
  <si>
    <t>матем         11</t>
  </si>
  <si>
    <t>матем       9</t>
  </si>
  <si>
    <t>матем     9</t>
  </si>
  <si>
    <t xml:space="preserve"> матем        9</t>
  </si>
  <si>
    <t>матем     8</t>
  </si>
  <si>
    <t>Инф.           4</t>
  </si>
  <si>
    <t>Технол   4</t>
  </si>
  <si>
    <t>Технол  4</t>
  </si>
  <si>
    <t>Информ   4</t>
  </si>
  <si>
    <t>36</t>
  </si>
  <si>
    <t>матеи            11</t>
  </si>
  <si>
    <r>
      <t>Ф-ра      2</t>
    </r>
    <r>
      <rPr>
        <b/>
        <sz val="8"/>
        <rFont val="Arial"/>
        <family val="2"/>
      </rPr>
      <t>/ 28</t>
    </r>
  </si>
  <si>
    <t>Эл.курс    3</t>
  </si>
  <si>
    <t>Эл.курс   3</t>
  </si>
  <si>
    <t>Эл.курс     3</t>
  </si>
  <si>
    <r>
      <t>Геогр    5/</t>
    </r>
    <r>
      <rPr>
        <b/>
        <sz val="8"/>
        <rFont val="Arial"/>
        <family val="2"/>
      </rPr>
      <t>30</t>
    </r>
  </si>
  <si>
    <r>
      <t>ОБЖ     3/</t>
    </r>
    <r>
      <rPr>
        <b/>
        <sz val="8"/>
        <rFont val="Arial"/>
        <family val="2"/>
      </rPr>
      <t>33</t>
    </r>
  </si>
  <si>
    <t>Ф-ра        2/34</t>
  </si>
  <si>
    <t>МХК     5</t>
  </si>
  <si>
    <r>
      <t>Эл.курс   3/</t>
    </r>
    <r>
      <rPr>
        <b/>
        <sz val="8"/>
        <rFont val="Arial"/>
        <family val="2"/>
      </rPr>
      <t>33</t>
    </r>
  </si>
  <si>
    <t>матем        10</t>
  </si>
  <si>
    <t>Информатика 6</t>
  </si>
  <si>
    <t>Географ.      3</t>
  </si>
  <si>
    <r>
      <t>Рус/матем  9/</t>
    </r>
    <r>
      <rPr>
        <b/>
        <sz val="8"/>
        <rFont val="Arial"/>
        <family val="2"/>
      </rPr>
      <t>40</t>
    </r>
  </si>
  <si>
    <t>Ф-ра       /46</t>
  </si>
  <si>
    <t>Расписание уроков на 2011-2012 учебный год   1 четверть</t>
  </si>
  <si>
    <t>Эколог</t>
  </si>
  <si>
    <t>Матем</t>
  </si>
  <si>
    <t>Русс.яз.</t>
  </si>
  <si>
    <t>Литер.</t>
  </si>
  <si>
    <t>Ф-ра</t>
  </si>
  <si>
    <t>Ино</t>
  </si>
  <si>
    <t>Краевед.</t>
  </si>
  <si>
    <t>Матем.</t>
  </si>
  <si>
    <t>Истор</t>
  </si>
  <si>
    <t>Биолог</t>
  </si>
  <si>
    <t>Нагл.геом.</t>
  </si>
  <si>
    <t>Технол.</t>
  </si>
  <si>
    <t xml:space="preserve">Литерат.        </t>
  </si>
  <si>
    <t>Геогр.</t>
  </si>
  <si>
    <t>Информ.</t>
  </si>
  <si>
    <t>Муз</t>
  </si>
  <si>
    <t>Общ.</t>
  </si>
  <si>
    <t>ОБЖ</t>
  </si>
  <si>
    <t>Изо</t>
  </si>
  <si>
    <t>Литерат.</t>
  </si>
  <si>
    <t>-</t>
  </si>
  <si>
    <t>Общ</t>
  </si>
  <si>
    <t>Геогр</t>
  </si>
  <si>
    <t>Ифнорм.</t>
  </si>
  <si>
    <t>Технолог</t>
  </si>
  <si>
    <t>Физика</t>
  </si>
  <si>
    <t>Химия</t>
  </si>
  <si>
    <t>Географ</t>
  </si>
  <si>
    <t>Информ</t>
  </si>
  <si>
    <t>Литер</t>
  </si>
  <si>
    <t>Краевед</t>
  </si>
  <si>
    <t>Русс.з</t>
  </si>
  <si>
    <t>Мой выбор</t>
  </si>
  <si>
    <t>Право</t>
  </si>
  <si>
    <t>Изо/Муз</t>
  </si>
  <si>
    <t>Рус.слов.</t>
  </si>
  <si>
    <t>Муз/Изо</t>
  </si>
  <si>
    <t>Эл.к.Психол</t>
  </si>
  <si>
    <t>Эл.к.Проф.</t>
  </si>
  <si>
    <t>Эл.к.Инф.</t>
  </si>
  <si>
    <t>Экон/Право</t>
  </si>
  <si>
    <t>Рус.яз./Рег.</t>
  </si>
  <si>
    <t>МХК</t>
  </si>
  <si>
    <t>ОПТ</t>
  </si>
  <si>
    <t>Инф</t>
  </si>
  <si>
    <t>Рус.яз.Рег.</t>
  </si>
  <si>
    <t>Экон./Право</t>
  </si>
  <si>
    <t>Рус.яз.</t>
  </si>
  <si>
    <t xml:space="preserve">Матем </t>
  </si>
  <si>
    <t xml:space="preserve">Муз </t>
  </si>
  <si>
    <t>Техн.(м)</t>
  </si>
  <si>
    <t>Техн.(д)</t>
  </si>
  <si>
    <t>Эколог.</t>
  </si>
  <si>
    <t>Природ</t>
  </si>
  <si>
    <t xml:space="preserve">ОБЖ </t>
  </si>
  <si>
    <t xml:space="preserve">Природ </t>
  </si>
  <si>
    <t>Литерат</t>
  </si>
  <si>
    <t xml:space="preserve">Матем      </t>
  </si>
  <si>
    <t xml:space="preserve">Русс.яз     </t>
  </si>
  <si>
    <t xml:space="preserve">Литер.        </t>
  </si>
  <si>
    <t xml:space="preserve">ОБЖ          </t>
  </si>
  <si>
    <t xml:space="preserve">Техн. (дев)   </t>
  </si>
  <si>
    <t xml:space="preserve">Ино            </t>
  </si>
  <si>
    <t xml:space="preserve">Природ.      </t>
  </si>
  <si>
    <t xml:space="preserve">Муз             </t>
  </si>
  <si>
    <t xml:space="preserve">русс.яз.     </t>
  </si>
  <si>
    <t xml:space="preserve">техн. (м.)   </t>
  </si>
  <si>
    <t xml:space="preserve">Ф-ра           </t>
  </si>
  <si>
    <t xml:space="preserve">Истор        </t>
  </si>
  <si>
    <t xml:space="preserve">Русс.яз.      </t>
  </si>
  <si>
    <t xml:space="preserve">изо              </t>
  </si>
  <si>
    <t xml:space="preserve">информ.     </t>
  </si>
  <si>
    <t xml:space="preserve">эколог.      </t>
  </si>
  <si>
    <t xml:space="preserve">краевед.   </t>
  </si>
  <si>
    <t xml:space="preserve">технол. (м.) </t>
  </si>
  <si>
    <t>В 1 четверти 4-м уроком проводятся игровые занятия, прогулки, уроки в нетрадиционной форме</t>
  </si>
  <si>
    <t xml:space="preserve">Ино               </t>
  </si>
  <si>
    <t>ино</t>
  </si>
  <si>
    <t>муз</t>
  </si>
  <si>
    <t xml:space="preserve">музыка         </t>
  </si>
  <si>
    <t>музыка</t>
  </si>
  <si>
    <t xml:space="preserve">музыка       </t>
  </si>
  <si>
    <t xml:space="preserve">Музыка       </t>
  </si>
  <si>
    <t xml:space="preserve">Ф-ра                </t>
  </si>
  <si>
    <t xml:space="preserve">изо                   </t>
  </si>
  <si>
    <t xml:space="preserve">Изо                </t>
  </si>
  <si>
    <t>ф-ра</t>
  </si>
  <si>
    <t>технология</t>
  </si>
  <si>
    <t xml:space="preserve">Обуч.чтению   </t>
  </si>
  <si>
    <t xml:space="preserve">Обуч.письму   </t>
  </si>
  <si>
    <t xml:space="preserve">Матем           </t>
  </si>
  <si>
    <t>Обуч.грамоте</t>
  </si>
  <si>
    <t>матем</t>
  </si>
  <si>
    <t xml:space="preserve">Окр.мир        </t>
  </si>
  <si>
    <t xml:space="preserve">Окр.мир           </t>
  </si>
  <si>
    <t xml:space="preserve">Русс.яз.       </t>
  </si>
  <si>
    <t xml:space="preserve">русс.яз.         </t>
  </si>
  <si>
    <t xml:space="preserve">Русс.яз.         </t>
  </si>
  <si>
    <t xml:space="preserve">Матем          </t>
  </si>
  <si>
    <t xml:space="preserve">Матем       </t>
  </si>
  <si>
    <t xml:space="preserve">Окр.мир      </t>
  </si>
  <si>
    <t xml:space="preserve">Окр.мир     </t>
  </si>
  <si>
    <t>изо</t>
  </si>
  <si>
    <t xml:space="preserve">Лит.чтение  </t>
  </si>
  <si>
    <t xml:space="preserve">Лит.чтение </t>
  </si>
  <si>
    <t>русс.яз</t>
  </si>
  <si>
    <t>ОЗОЖ</t>
  </si>
  <si>
    <t>информ</t>
  </si>
  <si>
    <t xml:space="preserve">Ф-ра             </t>
  </si>
  <si>
    <t>лит.чтение</t>
  </si>
  <si>
    <t>технол</t>
  </si>
  <si>
    <t>технолог</t>
  </si>
  <si>
    <t xml:space="preserve">Матем        </t>
  </si>
  <si>
    <t xml:space="preserve">Информ    </t>
  </si>
  <si>
    <t xml:space="preserve">Информ     </t>
  </si>
  <si>
    <t>Расписание уроков на 2011-2012 учебный год   2 четверть</t>
  </si>
  <si>
    <t>Эл.к.геогр</t>
  </si>
  <si>
    <t>Эл.к.биолог</t>
  </si>
  <si>
    <t>Эл.к.матем</t>
  </si>
  <si>
    <t>Эл.к.химия</t>
  </si>
  <si>
    <t>Эл.к.физика</t>
  </si>
  <si>
    <t>Расписание уроков на 2011-2012 учебный год   3 четверть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</si>
</sst>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7">
    <font>
      <sz val="10"/>
      <name val="Arial"/>
      <family val="0"/>
    </font>
    <font>
      <sz val="14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4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Alignment="1">
      <alignment horizontal="center"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8" xfId="0" applyFont="1" applyBorder="1" applyAlignment="1">
      <alignment vertical="top" textRotation="255"/>
    </xf>
    <xf numFmtId="0" fontId="4" fillId="0" borderId="18" xfId="0" applyFont="1" applyBorder="1" applyAlignment="1">
      <alignment vertical="top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 vertical="top"/>
    </xf>
    <xf numFmtId="49" fontId="4" fillId="0" borderId="14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6" fillId="0" borderId="0" xfId="0" applyFont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3" fillId="0" borderId="11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4" fillId="0" borderId="14" xfId="0" applyFont="1" applyBorder="1" applyAlignment="1">
      <alignment vertical="top" textRotation="255"/>
    </xf>
    <xf numFmtId="0" fontId="3" fillId="0" borderId="14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4" xfId="0" applyFont="1" applyBorder="1" applyAlignment="1">
      <alignment vertical="top"/>
    </xf>
    <xf numFmtId="0" fontId="3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3" fillId="0" borderId="27" xfId="0" applyFont="1" applyBorder="1" applyAlignment="1">
      <alignment vertical="top"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3" fillId="0" borderId="22" xfId="0" applyFont="1" applyBorder="1" applyAlignment="1">
      <alignment/>
    </xf>
    <xf numFmtId="0" fontId="8" fillId="0" borderId="14" xfId="0" applyFont="1" applyBorder="1" applyAlignment="1">
      <alignment vertical="top" textRotation="255"/>
    </xf>
    <xf numFmtId="49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5" fillId="0" borderId="22" xfId="0" applyFont="1" applyBorder="1" applyAlignment="1">
      <alignment vertical="center" wrapText="1"/>
    </xf>
    <xf numFmtId="0" fontId="4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4" fillId="0" borderId="27" xfId="0" applyFont="1" applyBorder="1" applyAlignment="1">
      <alignment vertical="top"/>
    </xf>
    <xf numFmtId="0" fontId="4" fillId="0" borderId="27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22" xfId="0" applyFont="1" applyBorder="1" applyAlignment="1">
      <alignment vertical="top" textRotation="255"/>
    </xf>
    <xf numFmtId="0" fontId="4" fillId="0" borderId="23" xfId="0" applyFont="1" applyBorder="1" applyAlignment="1">
      <alignment vertical="top" textRotation="255"/>
    </xf>
    <xf numFmtId="0" fontId="4" fillId="0" borderId="10" xfId="0" applyFont="1" applyBorder="1" applyAlignment="1">
      <alignment vertical="top" textRotation="255"/>
    </xf>
    <xf numFmtId="0" fontId="4" fillId="0" borderId="15" xfId="0" applyFont="1" applyBorder="1" applyAlignment="1">
      <alignment vertical="top" textRotation="255"/>
    </xf>
    <xf numFmtId="0" fontId="4" fillId="0" borderId="29" xfId="0" applyFont="1" applyBorder="1" applyAlignment="1">
      <alignment horizontal="center" textRotation="255"/>
    </xf>
    <xf numFmtId="0" fontId="4" fillId="0" borderId="22" xfId="0" applyFont="1" applyBorder="1" applyAlignment="1">
      <alignment horizontal="center" textRotation="255"/>
    </xf>
    <xf numFmtId="0" fontId="4" fillId="0" borderId="23" xfId="0" applyFont="1" applyBorder="1" applyAlignment="1">
      <alignment horizontal="center" textRotation="255"/>
    </xf>
    <xf numFmtId="0" fontId="4" fillId="0" borderId="29" xfId="0" applyFont="1" applyBorder="1" applyAlignment="1">
      <alignment vertical="top" textRotation="255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29" xfId="0" applyFont="1" applyBorder="1" applyAlignment="1">
      <alignment vertical="top" textRotation="255"/>
    </xf>
    <xf numFmtId="0" fontId="4" fillId="0" borderId="22" xfId="0" applyFont="1" applyBorder="1" applyAlignment="1">
      <alignment vertical="top" textRotation="255"/>
    </xf>
    <xf numFmtId="0" fontId="4" fillId="0" borderId="23" xfId="0" applyFont="1" applyBorder="1" applyAlignment="1">
      <alignment vertical="top" textRotation="255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29" xfId="0" applyFont="1" applyBorder="1" applyAlignment="1">
      <alignment textRotation="255"/>
    </xf>
    <xf numFmtId="0" fontId="4" fillId="0" borderId="22" xfId="0" applyFont="1" applyBorder="1" applyAlignment="1">
      <alignment textRotation="255"/>
    </xf>
    <xf numFmtId="0" fontId="4" fillId="0" borderId="23" xfId="0" applyFont="1" applyBorder="1" applyAlignment="1">
      <alignment textRotation="255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4" fillId="0" borderId="10" xfId="0" applyFont="1" applyBorder="1" applyAlignment="1">
      <alignment vertical="top" textRotation="255"/>
    </xf>
    <xf numFmtId="0" fontId="4" fillId="0" borderId="15" xfId="0" applyFont="1" applyBorder="1" applyAlignment="1">
      <alignment vertical="top" textRotation="255"/>
    </xf>
    <xf numFmtId="0" fontId="5" fillId="0" borderId="2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4" fillId="0" borderId="10" xfId="0" applyFont="1" applyBorder="1" applyAlignment="1">
      <alignment horizontal="center" vertical="top" textRotation="255"/>
    </xf>
    <xf numFmtId="0" fontId="4" fillId="0" borderId="22" xfId="0" applyFont="1" applyBorder="1" applyAlignment="1">
      <alignment horizontal="center" vertical="top" textRotation="255"/>
    </xf>
    <xf numFmtId="0" fontId="4" fillId="0" borderId="23" xfId="0" applyFont="1" applyBorder="1" applyAlignment="1">
      <alignment horizontal="center" vertical="top" textRotation="255"/>
    </xf>
    <xf numFmtId="0" fontId="4" fillId="0" borderId="29" xfId="0" applyFont="1" applyBorder="1" applyAlignment="1">
      <alignment horizontal="center" vertical="top" textRotation="255"/>
    </xf>
    <xf numFmtId="0" fontId="8" fillId="0" borderId="10" xfId="0" applyFont="1" applyBorder="1" applyAlignment="1">
      <alignment vertical="top" textRotation="255"/>
    </xf>
    <xf numFmtId="0" fontId="8" fillId="0" borderId="22" xfId="0" applyFont="1" applyBorder="1" applyAlignment="1">
      <alignment vertical="top" textRotation="255"/>
    </xf>
    <xf numFmtId="0" fontId="8" fillId="0" borderId="15" xfId="0" applyFont="1" applyBorder="1" applyAlignment="1">
      <alignment vertical="top" textRotation="255"/>
    </xf>
    <xf numFmtId="0" fontId="8" fillId="0" borderId="23" xfId="0" applyFont="1" applyBorder="1" applyAlignment="1">
      <alignment vertical="top" textRotation="255"/>
    </xf>
    <xf numFmtId="0" fontId="8" fillId="0" borderId="29" xfId="0" applyFont="1" applyBorder="1" applyAlignment="1">
      <alignment vertical="top" textRotation="255"/>
    </xf>
    <xf numFmtId="0" fontId="8" fillId="0" borderId="29" xfId="0" applyFont="1" applyBorder="1" applyAlignment="1">
      <alignment textRotation="255"/>
    </xf>
    <xf numFmtId="0" fontId="8" fillId="0" borderId="22" xfId="0" applyFont="1" applyBorder="1" applyAlignment="1">
      <alignment textRotation="255"/>
    </xf>
    <xf numFmtId="0" fontId="8" fillId="0" borderId="23" xfId="0" applyFont="1" applyBorder="1" applyAlignment="1">
      <alignment textRotation="255"/>
    </xf>
    <xf numFmtId="0" fontId="8" fillId="0" borderId="29" xfId="0" applyFont="1" applyBorder="1" applyAlignment="1">
      <alignment horizontal="center" vertical="top" textRotation="255"/>
    </xf>
    <xf numFmtId="0" fontId="8" fillId="0" borderId="22" xfId="0" applyFont="1" applyBorder="1" applyAlignment="1">
      <alignment horizontal="center" vertical="top" textRotation="255"/>
    </xf>
    <xf numFmtId="0" fontId="8" fillId="0" borderId="23" xfId="0" applyFont="1" applyBorder="1" applyAlignment="1">
      <alignment horizontal="center" vertical="top" textRotation="255"/>
    </xf>
    <xf numFmtId="0" fontId="8" fillId="0" borderId="29" xfId="0" applyFont="1" applyBorder="1" applyAlignment="1">
      <alignment horizontal="center" textRotation="255"/>
    </xf>
    <xf numFmtId="0" fontId="8" fillId="0" borderId="22" xfId="0" applyFont="1" applyBorder="1" applyAlignment="1">
      <alignment horizontal="center" textRotation="255"/>
    </xf>
    <xf numFmtId="0" fontId="8" fillId="0" borderId="29" xfId="0" applyFont="1" applyBorder="1" applyAlignment="1">
      <alignment vertical="top" textRotation="255"/>
    </xf>
    <xf numFmtId="0" fontId="8" fillId="0" borderId="22" xfId="0" applyFont="1" applyBorder="1" applyAlignment="1">
      <alignment vertical="top" textRotation="255"/>
    </xf>
    <xf numFmtId="0" fontId="8" fillId="0" borderId="10" xfId="0" applyFont="1" applyBorder="1" applyAlignment="1">
      <alignment vertical="top" textRotation="255"/>
    </xf>
    <xf numFmtId="0" fontId="8" fillId="0" borderId="15" xfId="0" applyFont="1" applyBorder="1" applyAlignment="1">
      <alignment vertical="top" textRotation="25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">
      <selection activeCell="A1" sqref="A1:J45"/>
    </sheetView>
  </sheetViews>
  <sheetFormatPr defaultColWidth="9.140625" defaultRowHeight="12.75"/>
  <cols>
    <col min="1" max="1" width="4.421875" style="0" customWidth="1"/>
    <col min="2" max="2" width="3.140625" style="0" customWidth="1"/>
    <col min="3" max="4" width="13.421875" style="0" customWidth="1"/>
    <col min="5" max="5" width="14.140625" style="0" customWidth="1"/>
    <col min="6" max="6" width="12.7109375" style="0" customWidth="1"/>
    <col min="7" max="7" width="12.57421875" style="0" customWidth="1"/>
    <col min="8" max="8" width="12.7109375" style="0" customWidth="1"/>
    <col min="9" max="9" width="13.7109375" style="0" customWidth="1"/>
  </cols>
  <sheetData>
    <row r="1" spans="1:13" ht="18">
      <c r="A1" s="91" t="s">
        <v>0</v>
      </c>
      <c r="B1" s="91"/>
      <c r="C1" s="91"/>
      <c r="D1" s="1"/>
      <c r="F1" s="93" t="s">
        <v>0</v>
      </c>
      <c r="G1" s="93"/>
      <c r="H1" s="91" t="s">
        <v>1</v>
      </c>
      <c r="I1" s="93"/>
      <c r="K1" s="92"/>
      <c r="L1" s="92"/>
      <c r="M1" s="92"/>
    </row>
    <row r="2" ht="12.75" hidden="1"/>
    <row r="3" spans="1:19" ht="12.75">
      <c r="A3" s="93" t="s">
        <v>29</v>
      </c>
      <c r="B3" s="93"/>
      <c r="C3" s="93"/>
      <c r="D3" s="3"/>
      <c r="E3" s="3"/>
      <c r="F3" s="93" t="s">
        <v>31</v>
      </c>
      <c r="G3" s="93"/>
      <c r="H3" s="91" t="s">
        <v>33</v>
      </c>
      <c r="I3" s="91"/>
      <c r="J3" s="2"/>
      <c r="K3" s="2"/>
      <c r="L3" s="93"/>
      <c r="M3" s="93"/>
      <c r="N3" s="93"/>
      <c r="Q3" s="93"/>
      <c r="R3" s="93"/>
      <c r="S3" s="93"/>
    </row>
    <row r="4" spans="1:20" ht="12.75">
      <c r="A4" s="93" t="s">
        <v>30</v>
      </c>
      <c r="B4" s="93"/>
      <c r="C4" s="93"/>
      <c r="D4" s="3"/>
      <c r="G4" s="2"/>
      <c r="H4" s="91" t="s">
        <v>35</v>
      </c>
      <c r="I4" s="93"/>
      <c r="J4" s="93"/>
      <c r="K4" s="2"/>
      <c r="M4" s="93"/>
      <c r="N4" s="93"/>
      <c r="S4" s="93"/>
      <c r="T4" s="93"/>
    </row>
    <row r="5" spans="1:14" ht="12.75">
      <c r="A5" s="2"/>
      <c r="B5" s="2"/>
      <c r="C5" s="2"/>
      <c r="D5" s="2"/>
      <c r="E5" s="2"/>
      <c r="F5" s="97" t="s">
        <v>32</v>
      </c>
      <c r="G5" s="93"/>
      <c r="H5" s="93" t="s">
        <v>218</v>
      </c>
      <c r="I5" s="93"/>
      <c r="M5" s="3"/>
      <c r="N5" s="3"/>
    </row>
    <row r="6" spans="1:20" ht="12.75">
      <c r="A6" s="2"/>
      <c r="B6" s="2"/>
      <c r="C6" s="2"/>
      <c r="D6" s="2"/>
      <c r="E6" s="2"/>
      <c r="F6" s="2"/>
      <c r="G6" s="2"/>
      <c r="H6" s="97" t="s">
        <v>34</v>
      </c>
      <c r="I6" s="97"/>
      <c r="J6" s="97"/>
      <c r="K6" s="2"/>
      <c r="M6" s="3"/>
      <c r="N6" s="3"/>
      <c r="S6" s="3"/>
      <c r="T6" s="3"/>
    </row>
    <row r="7" spans="1:20" ht="12.75">
      <c r="A7" s="2"/>
      <c r="B7" s="2"/>
      <c r="C7" s="2"/>
      <c r="D7" s="2"/>
      <c r="E7" s="98" t="s">
        <v>219</v>
      </c>
      <c r="F7" s="98"/>
      <c r="G7" s="98"/>
      <c r="H7" s="93"/>
      <c r="I7" s="2"/>
      <c r="J7" s="2"/>
      <c r="K7" s="2"/>
      <c r="M7" s="3"/>
      <c r="N7" s="3"/>
      <c r="S7" s="3"/>
      <c r="T7" s="3"/>
    </row>
    <row r="8" spans="1:9" s="7" customFormat="1" ht="11.25">
      <c r="A8" s="4"/>
      <c r="B8" s="5"/>
      <c r="C8" s="6" t="s">
        <v>220</v>
      </c>
      <c r="D8" s="6" t="s">
        <v>221</v>
      </c>
      <c r="E8" s="6" t="s">
        <v>2</v>
      </c>
      <c r="F8" s="6" t="s">
        <v>3</v>
      </c>
      <c r="G8" s="6">
        <v>3</v>
      </c>
      <c r="H8" s="6" t="s">
        <v>4</v>
      </c>
      <c r="I8" s="6" t="s">
        <v>5</v>
      </c>
    </row>
    <row r="9" spans="1:9" s="7" customFormat="1" ht="11.25">
      <c r="A9" s="108" t="s">
        <v>6</v>
      </c>
      <c r="B9" s="8">
        <v>1</v>
      </c>
      <c r="C9" s="9" t="s">
        <v>7</v>
      </c>
      <c r="D9" s="9" t="s">
        <v>7</v>
      </c>
      <c r="E9" s="9" t="s">
        <v>230</v>
      </c>
      <c r="F9" s="9" t="s">
        <v>231</v>
      </c>
      <c r="G9" s="9" t="s">
        <v>232</v>
      </c>
      <c r="H9" s="9" t="s">
        <v>8</v>
      </c>
      <c r="I9" s="9" t="s">
        <v>234</v>
      </c>
    </row>
    <row r="10" spans="1:9" s="7" customFormat="1" ht="11.25">
      <c r="A10" s="95"/>
      <c r="B10" s="8">
        <v>2</v>
      </c>
      <c r="C10" s="9" t="s">
        <v>9</v>
      </c>
      <c r="D10" s="9" t="s">
        <v>9</v>
      </c>
      <c r="E10" s="9" t="s">
        <v>235</v>
      </c>
      <c r="F10" s="9" t="s">
        <v>248</v>
      </c>
      <c r="G10" s="9" t="s">
        <v>8</v>
      </c>
      <c r="H10" s="9" t="s">
        <v>231</v>
      </c>
      <c r="I10" s="9" t="s">
        <v>8</v>
      </c>
    </row>
    <row r="11" spans="1:9" s="7" customFormat="1" ht="11.25">
      <c r="A11" s="95"/>
      <c r="B11" s="8">
        <v>3</v>
      </c>
      <c r="C11" s="9" t="s">
        <v>228</v>
      </c>
      <c r="D11" s="9" t="s">
        <v>228</v>
      </c>
      <c r="E11" s="9" t="s">
        <v>12</v>
      </c>
      <c r="F11" s="9" t="s">
        <v>13</v>
      </c>
      <c r="G11" s="9" t="s">
        <v>171</v>
      </c>
      <c r="H11" s="9" t="s">
        <v>249</v>
      </c>
      <c r="I11" s="9" t="s">
        <v>236</v>
      </c>
    </row>
    <row r="12" spans="1:9" s="7" customFormat="1" ht="11.25">
      <c r="A12" s="95"/>
      <c r="B12" s="8">
        <v>4</v>
      </c>
      <c r="C12" s="9" t="s">
        <v>159</v>
      </c>
      <c r="D12" s="9" t="s">
        <v>159</v>
      </c>
      <c r="E12" s="9" t="s">
        <v>14</v>
      </c>
      <c r="F12" s="9" t="s">
        <v>236</v>
      </c>
      <c r="G12" s="9" t="s">
        <v>236</v>
      </c>
      <c r="H12" s="9" t="s">
        <v>236</v>
      </c>
      <c r="I12" s="9" t="s">
        <v>129</v>
      </c>
    </row>
    <row r="13" spans="1:9" s="7" customFormat="1" ht="12" thickBot="1">
      <c r="A13" s="109"/>
      <c r="B13" s="10"/>
      <c r="C13" s="11">
        <v>23</v>
      </c>
      <c r="D13" s="11">
        <v>23</v>
      </c>
      <c r="E13" s="11">
        <v>23</v>
      </c>
      <c r="F13" s="11">
        <v>21</v>
      </c>
      <c r="G13" s="11">
        <v>23</v>
      </c>
      <c r="H13" s="11">
        <v>21</v>
      </c>
      <c r="I13" s="11">
        <v>23</v>
      </c>
    </row>
    <row r="14" spans="1:9" s="7" customFormat="1" ht="12" thickTop="1">
      <c r="A14" s="108" t="s">
        <v>15</v>
      </c>
      <c r="B14" s="12">
        <v>1</v>
      </c>
      <c r="C14" s="13" t="s">
        <v>7</v>
      </c>
      <c r="D14" s="13" t="s">
        <v>7</v>
      </c>
      <c r="E14" s="13" t="s">
        <v>230</v>
      </c>
      <c r="F14" s="13" t="s">
        <v>231</v>
      </c>
      <c r="G14" s="13" t="s">
        <v>248</v>
      </c>
      <c r="H14" s="13" t="s">
        <v>231</v>
      </c>
      <c r="I14" s="13" t="s">
        <v>234</v>
      </c>
    </row>
    <row r="15" spans="1:9" s="7" customFormat="1" ht="11.25">
      <c r="A15" s="95"/>
      <c r="B15" s="14">
        <v>2</v>
      </c>
      <c r="C15" s="9" t="s">
        <v>9</v>
      </c>
      <c r="D15" s="9" t="s">
        <v>9</v>
      </c>
      <c r="E15" s="9" t="s">
        <v>12</v>
      </c>
      <c r="F15" s="9" t="s">
        <v>13</v>
      </c>
      <c r="G15" s="9" t="s">
        <v>232</v>
      </c>
      <c r="H15" s="9" t="s">
        <v>8</v>
      </c>
      <c r="I15" s="9" t="s">
        <v>8</v>
      </c>
    </row>
    <row r="16" spans="1:9" s="7" customFormat="1" ht="11.25">
      <c r="A16" s="95"/>
      <c r="B16" s="14">
        <v>3</v>
      </c>
      <c r="C16" s="9" t="s">
        <v>229</v>
      </c>
      <c r="D16" s="9" t="s">
        <v>228</v>
      </c>
      <c r="E16" s="9" t="s">
        <v>10</v>
      </c>
      <c r="F16" s="9" t="s">
        <v>11</v>
      </c>
      <c r="G16" s="9" t="s">
        <v>8</v>
      </c>
      <c r="H16" s="9" t="s">
        <v>11</v>
      </c>
      <c r="I16" s="9" t="s">
        <v>11</v>
      </c>
    </row>
    <row r="17" spans="1:9" s="7" customFormat="1" ht="11.25">
      <c r="A17" s="95"/>
      <c r="B17" s="14">
        <v>4</v>
      </c>
      <c r="C17" s="9" t="s">
        <v>37</v>
      </c>
      <c r="D17" s="9" t="s">
        <v>37</v>
      </c>
      <c r="E17" s="9" t="s">
        <v>17</v>
      </c>
      <c r="F17" s="9" t="s">
        <v>236</v>
      </c>
      <c r="G17" s="9" t="s">
        <v>18</v>
      </c>
      <c r="H17" s="9" t="s">
        <v>236</v>
      </c>
      <c r="I17" s="9" t="s">
        <v>23</v>
      </c>
    </row>
    <row r="18" spans="1:9" s="7" customFormat="1" ht="11.25">
      <c r="A18" s="95"/>
      <c r="B18" s="14">
        <v>5</v>
      </c>
      <c r="C18" s="9" t="s">
        <v>159</v>
      </c>
      <c r="D18" s="9" t="s">
        <v>159</v>
      </c>
      <c r="E18" s="9" t="s">
        <v>247</v>
      </c>
      <c r="F18" s="9" t="s">
        <v>245</v>
      </c>
      <c r="G18" s="9" t="s">
        <v>17</v>
      </c>
      <c r="H18" s="9" t="s">
        <v>245</v>
      </c>
      <c r="I18" s="9" t="s">
        <v>249</v>
      </c>
    </row>
    <row r="19" spans="1:9" s="7" customFormat="1" ht="12" thickBot="1">
      <c r="A19" s="96"/>
      <c r="B19" s="15"/>
      <c r="C19" s="15">
        <v>29</v>
      </c>
      <c r="D19" s="15">
        <v>29</v>
      </c>
      <c r="E19" s="15">
        <v>32</v>
      </c>
      <c r="F19" s="15">
        <v>32</v>
      </c>
      <c r="G19" s="15">
        <v>32</v>
      </c>
      <c r="H19" s="15">
        <v>32</v>
      </c>
      <c r="I19" s="15">
        <v>32</v>
      </c>
    </row>
    <row r="20" spans="1:9" s="7" customFormat="1" ht="12" thickTop="1">
      <c r="A20" s="94" t="s">
        <v>19</v>
      </c>
      <c r="B20" s="12">
        <v>1</v>
      </c>
      <c r="C20" s="13" t="s">
        <v>7</v>
      </c>
      <c r="D20" s="13" t="s">
        <v>7</v>
      </c>
      <c r="E20" s="13" t="s">
        <v>239</v>
      </c>
      <c r="F20" s="13" t="s">
        <v>231</v>
      </c>
      <c r="G20" s="13" t="s">
        <v>232</v>
      </c>
      <c r="H20" s="13" t="s">
        <v>8</v>
      </c>
      <c r="I20" s="13" t="s">
        <v>234</v>
      </c>
    </row>
    <row r="21" spans="1:9" s="7" customFormat="1" ht="11.25">
      <c r="A21" s="95"/>
      <c r="B21" s="14">
        <v>2</v>
      </c>
      <c r="C21" s="9" t="s">
        <v>9</v>
      </c>
      <c r="D21" s="9" t="s">
        <v>9</v>
      </c>
      <c r="E21" s="9" t="s">
        <v>230</v>
      </c>
      <c r="F21" s="9" t="s">
        <v>13</v>
      </c>
      <c r="G21" s="9" t="s">
        <v>20</v>
      </c>
      <c r="H21" s="9" t="s">
        <v>231</v>
      </c>
      <c r="I21" s="9" t="s">
        <v>8</v>
      </c>
    </row>
    <row r="22" spans="1:9" s="7" customFormat="1" ht="11.25">
      <c r="A22" s="95"/>
      <c r="B22" s="14">
        <v>3</v>
      </c>
      <c r="C22" s="9" t="s">
        <v>159</v>
      </c>
      <c r="D22" s="9" t="s">
        <v>228</v>
      </c>
      <c r="E22" s="9" t="s">
        <v>10</v>
      </c>
      <c r="F22" s="9" t="s">
        <v>11</v>
      </c>
      <c r="G22" s="9" t="s">
        <v>188</v>
      </c>
      <c r="H22" s="9" t="s">
        <v>249</v>
      </c>
      <c r="I22" s="9" t="s">
        <v>236</v>
      </c>
    </row>
    <row r="23" spans="1:9" s="7" customFormat="1" ht="11.25">
      <c r="A23" s="95"/>
      <c r="B23" s="14">
        <v>4</v>
      </c>
      <c r="C23" s="9" t="s">
        <v>229</v>
      </c>
      <c r="D23" s="9" t="s">
        <v>159</v>
      </c>
      <c r="E23" s="9" t="s">
        <v>12</v>
      </c>
      <c r="F23" s="9" t="s">
        <v>236</v>
      </c>
      <c r="G23" s="9" t="s">
        <v>8</v>
      </c>
      <c r="H23" s="9" t="s">
        <v>236</v>
      </c>
      <c r="I23" s="9" t="s">
        <v>240</v>
      </c>
    </row>
    <row r="24" spans="1:9" s="7" customFormat="1" ht="11.25">
      <c r="A24" s="95"/>
      <c r="B24" s="14">
        <v>5</v>
      </c>
      <c r="C24" s="9"/>
      <c r="D24" s="9"/>
      <c r="E24" s="9" t="s">
        <v>17</v>
      </c>
      <c r="F24" s="9" t="s">
        <v>248</v>
      </c>
      <c r="G24" s="9" t="s">
        <v>250</v>
      </c>
      <c r="H24" s="9" t="s">
        <v>241</v>
      </c>
      <c r="I24" s="9" t="s">
        <v>246</v>
      </c>
    </row>
    <row r="25" spans="1:9" s="7" customFormat="1" ht="12" thickBot="1">
      <c r="A25" s="96"/>
      <c r="B25" s="15">
        <v>7</v>
      </c>
      <c r="C25" s="15">
        <v>23</v>
      </c>
      <c r="D25" s="15">
        <v>23</v>
      </c>
      <c r="E25" s="15">
        <v>34</v>
      </c>
      <c r="F25" s="15">
        <v>31</v>
      </c>
      <c r="G25" s="15">
        <v>25</v>
      </c>
      <c r="H25" s="15">
        <v>24</v>
      </c>
      <c r="I25" s="15">
        <v>25</v>
      </c>
    </row>
    <row r="26" spans="1:9" s="7" customFormat="1" ht="12" thickTop="1">
      <c r="A26" s="94" t="s">
        <v>22</v>
      </c>
      <c r="B26" s="12">
        <v>1</v>
      </c>
      <c r="C26" s="13" t="s">
        <v>7</v>
      </c>
      <c r="D26" s="13" t="s">
        <v>7</v>
      </c>
      <c r="E26" s="13" t="s">
        <v>230</v>
      </c>
      <c r="F26" s="13" t="s">
        <v>231</v>
      </c>
      <c r="G26" s="13" t="s">
        <v>8</v>
      </c>
      <c r="H26" s="13" t="s">
        <v>231</v>
      </c>
      <c r="I26" s="13" t="s">
        <v>229</v>
      </c>
    </row>
    <row r="27" spans="1:9" s="7" customFormat="1" ht="11.25">
      <c r="A27" s="95"/>
      <c r="B27" s="14">
        <v>2</v>
      </c>
      <c r="C27" s="9" t="s">
        <v>9</v>
      </c>
      <c r="D27" s="9" t="s">
        <v>9</v>
      </c>
      <c r="E27" s="9" t="s">
        <v>12</v>
      </c>
      <c r="F27" s="9" t="s">
        <v>13</v>
      </c>
      <c r="G27" s="9" t="s">
        <v>18</v>
      </c>
      <c r="H27" s="9" t="s">
        <v>8</v>
      </c>
      <c r="I27" s="9" t="s">
        <v>8</v>
      </c>
    </row>
    <row r="28" spans="1:9" s="7" customFormat="1" ht="11.25">
      <c r="A28" s="95"/>
      <c r="B28" s="14">
        <v>3</v>
      </c>
      <c r="C28" s="9" t="s">
        <v>229</v>
      </c>
      <c r="D28" s="9" t="s">
        <v>228</v>
      </c>
      <c r="E28" s="9" t="s">
        <v>182</v>
      </c>
      <c r="F28" s="9" t="s">
        <v>248</v>
      </c>
      <c r="G28" s="9" t="s">
        <v>231</v>
      </c>
      <c r="H28" s="9" t="s">
        <v>23</v>
      </c>
      <c r="I28" s="9" t="s">
        <v>249</v>
      </c>
    </row>
    <row r="29" spans="1:9" s="7" customFormat="1" ht="11.25">
      <c r="A29" s="95"/>
      <c r="B29" s="14">
        <v>4</v>
      </c>
      <c r="C29" s="9" t="s">
        <v>182</v>
      </c>
      <c r="D29" s="9" t="s">
        <v>237</v>
      </c>
      <c r="E29" s="9" t="s">
        <v>235</v>
      </c>
      <c r="F29" s="9" t="s">
        <v>236</v>
      </c>
      <c r="G29" s="9" t="s">
        <v>245</v>
      </c>
      <c r="H29" s="9" t="s">
        <v>11</v>
      </c>
      <c r="I29" s="9" t="s">
        <v>11</v>
      </c>
    </row>
    <row r="30" spans="1:9" s="7" customFormat="1" ht="11.25">
      <c r="A30" s="95"/>
      <c r="B30" s="14">
        <v>5</v>
      </c>
      <c r="C30" s="9"/>
      <c r="D30" s="9"/>
      <c r="E30" s="9" t="s">
        <v>247</v>
      </c>
      <c r="F30" s="9" t="s">
        <v>240</v>
      </c>
      <c r="G30" s="9"/>
      <c r="H30" s="9" t="s">
        <v>249</v>
      </c>
      <c r="I30" s="9" t="s">
        <v>23</v>
      </c>
    </row>
    <row r="31" spans="1:9" s="7" customFormat="1" ht="12" thickBot="1">
      <c r="A31" s="96"/>
      <c r="B31" s="15">
        <v>7</v>
      </c>
      <c r="C31" s="15">
        <v>25</v>
      </c>
      <c r="D31" s="15">
        <v>25</v>
      </c>
      <c r="E31" s="15">
        <v>24</v>
      </c>
      <c r="F31" s="15">
        <v>24</v>
      </c>
      <c r="G31" s="15">
        <v>27</v>
      </c>
      <c r="H31" s="15">
        <v>32</v>
      </c>
      <c r="I31" s="15">
        <v>32</v>
      </c>
    </row>
    <row r="32" spans="1:9" s="7" customFormat="1" ht="12" thickTop="1">
      <c r="A32" s="102" t="s">
        <v>24</v>
      </c>
      <c r="B32" s="12">
        <v>1</v>
      </c>
      <c r="C32" s="9" t="s">
        <v>16</v>
      </c>
      <c r="D32" s="9" t="s">
        <v>16</v>
      </c>
      <c r="E32" s="13" t="s">
        <v>230</v>
      </c>
      <c r="F32" s="13" t="s">
        <v>231</v>
      </c>
      <c r="G32" s="13" t="s">
        <v>232</v>
      </c>
      <c r="H32" s="13" t="s">
        <v>8</v>
      </c>
      <c r="I32" s="13" t="s">
        <v>234</v>
      </c>
    </row>
    <row r="33" spans="1:9" s="7" customFormat="1" ht="11.25">
      <c r="A33" s="103"/>
      <c r="B33" s="14">
        <v>2</v>
      </c>
      <c r="C33" s="9" t="s">
        <v>9</v>
      </c>
      <c r="D33" s="9" t="s">
        <v>9</v>
      </c>
      <c r="E33" s="9" t="s">
        <v>12</v>
      </c>
      <c r="F33" s="9" t="s">
        <v>13</v>
      </c>
      <c r="G33" s="9" t="s">
        <v>8</v>
      </c>
      <c r="H33" s="9" t="s">
        <v>233</v>
      </c>
      <c r="I33" s="9" t="s">
        <v>8</v>
      </c>
    </row>
    <row r="34" spans="1:9" s="7" customFormat="1" ht="11.25">
      <c r="A34" s="103"/>
      <c r="B34" s="14">
        <v>3</v>
      </c>
      <c r="C34" s="9" t="s">
        <v>242</v>
      </c>
      <c r="D34" s="9" t="s">
        <v>238</v>
      </c>
      <c r="E34" s="9" t="s">
        <v>247</v>
      </c>
      <c r="F34" s="9" t="s">
        <v>23</v>
      </c>
      <c r="G34" s="9" t="s">
        <v>236</v>
      </c>
      <c r="H34" s="9" t="s">
        <v>20</v>
      </c>
      <c r="I34" s="9" t="s">
        <v>162</v>
      </c>
    </row>
    <row r="35" spans="1:9" s="7" customFormat="1" ht="11.25">
      <c r="A35" s="103"/>
      <c r="B35" s="14">
        <v>4</v>
      </c>
      <c r="C35" s="9" t="s">
        <v>237</v>
      </c>
      <c r="D35" s="9" t="s">
        <v>243</v>
      </c>
      <c r="E35" s="9" t="s">
        <v>235</v>
      </c>
      <c r="F35" s="9" t="s">
        <v>188</v>
      </c>
      <c r="G35" s="9" t="s">
        <v>248</v>
      </c>
      <c r="H35" s="9" t="s">
        <v>188</v>
      </c>
      <c r="I35" s="9" t="s">
        <v>236</v>
      </c>
    </row>
    <row r="36" spans="1:9" s="7" customFormat="1" ht="11.25">
      <c r="A36" s="103"/>
      <c r="B36" s="14">
        <v>5</v>
      </c>
      <c r="C36" s="9"/>
      <c r="D36" s="9"/>
      <c r="E36" s="9"/>
      <c r="F36" s="9"/>
      <c r="G36" s="9" t="s">
        <v>241</v>
      </c>
      <c r="H36" s="9"/>
      <c r="I36" s="9"/>
    </row>
    <row r="37" spans="1:9" s="7" customFormat="1" ht="12" thickBot="1">
      <c r="A37" s="104"/>
      <c r="B37" s="15">
        <v>7</v>
      </c>
      <c r="C37" s="15">
        <v>18</v>
      </c>
      <c r="D37" s="15">
        <v>18</v>
      </c>
      <c r="E37" s="15">
        <v>21</v>
      </c>
      <c r="F37" s="15">
        <v>24</v>
      </c>
      <c r="G37" s="15">
        <v>24</v>
      </c>
      <c r="H37" s="15">
        <v>24</v>
      </c>
      <c r="I37" s="15">
        <v>23</v>
      </c>
    </row>
    <row r="38" spans="1:9" s="7" customFormat="1" ht="12" thickTop="1">
      <c r="A38" s="94" t="s">
        <v>25</v>
      </c>
      <c r="B38" s="12">
        <v>1</v>
      </c>
      <c r="C38" s="105"/>
      <c r="D38" s="110"/>
      <c r="E38" s="13" t="s">
        <v>244</v>
      </c>
      <c r="F38" s="13" t="s">
        <v>231</v>
      </c>
      <c r="G38" s="13" t="s">
        <v>228</v>
      </c>
      <c r="H38" s="13" t="s">
        <v>23</v>
      </c>
      <c r="I38" s="13" t="s">
        <v>246</v>
      </c>
    </row>
    <row r="39" spans="1:9" s="7" customFormat="1" ht="11.25">
      <c r="A39" s="95"/>
      <c r="B39" s="14">
        <v>2</v>
      </c>
      <c r="C39" s="106"/>
      <c r="D39" s="111"/>
      <c r="E39" s="9" t="s">
        <v>235</v>
      </c>
      <c r="F39" s="9" t="s">
        <v>27</v>
      </c>
      <c r="G39" s="9" t="s">
        <v>245</v>
      </c>
      <c r="H39" s="9" t="s">
        <v>252</v>
      </c>
      <c r="I39" s="9" t="s">
        <v>28</v>
      </c>
    </row>
    <row r="40" spans="1:9" s="7" customFormat="1" ht="11.25">
      <c r="A40" s="95"/>
      <c r="B40" s="14">
        <v>3</v>
      </c>
      <c r="C40" s="106"/>
      <c r="D40" s="111"/>
      <c r="E40" s="9" t="s">
        <v>251</v>
      </c>
      <c r="F40" s="9" t="s">
        <v>23</v>
      </c>
      <c r="G40" s="9" t="s">
        <v>17</v>
      </c>
      <c r="H40" s="9" t="s">
        <v>245</v>
      </c>
      <c r="I40" s="9" t="s">
        <v>249</v>
      </c>
    </row>
    <row r="41" spans="1:9" s="7" customFormat="1" ht="11.25">
      <c r="A41" s="95"/>
      <c r="B41" s="14">
        <v>4</v>
      </c>
      <c r="C41" s="106"/>
      <c r="D41" s="111"/>
      <c r="E41" s="9"/>
      <c r="F41" s="9"/>
      <c r="G41" s="9"/>
      <c r="H41" s="9"/>
      <c r="I41" s="9"/>
    </row>
    <row r="42" spans="1:9" s="7" customFormat="1" ht="13.5" customHeight="1" thickBot="1">
      <c r="A42" s="96"/>
      <c r="B42" s="11">
        <v>6</v>
      </c>
      <c r="C42" s="107"/>
      <c r="D42" s="112"/>
      <c r="E42" s="11">
        <v>12</v>
      </c>
      <c r="F42" s="11">
        <v>17</v>
      </c>
      <c r="G42" s="11">
        <v>16</v>
      </c>
      <c r="H42" s="11">
        <v>14</v>
      </c>
      <c r="I42" s="11">
        <v>9</v>
      </c>
    </row>
    <row r="43" spans="1:9" ht="14.25" thickBot="1" thickTop="1">
      <c r="A43" s="99" t="s">
        <v>36</v>
      </c>
      <c r="B43" s="100"/>
      <c r="C43" s="100"/>
      <c r="D43" s="100"/>
      <c r="E43" s="100"/>
      <c r="F43" s="100"/>
      <c r="G43" s="100"/>
      <c r="H43" s="100"/>
      <c r="I43" s="101"/>
    </row>
    <row r="44" spans="1:9" ht="14.25" thickBot="1" thickTop="1">
      <c r="A44" s="16"/>
      <c r="B44" s="16"/>
      <c r="C44" s="16">
        <v>21</v>
      </c>
      <c r="D44" s="16">
        <v>21</v>
      </c>
      <c r="E44" s="16">
        <v>26</v>
      </c>
      <c r="F44" s="16">
        <v>26</v>
      </c>
      <c r="G44" s="16">
        <v>26</v>
      </c>
      <c r="H44" s="16">
        <v>26</v>
      </c>
      <c r="I44" s="16">
        <v>26</v>
      </c>
    </row>
    <row r="45" ht="13.5" thickTop="1"/>
  </sheetData>
  <sheetProtection/>
  <mergeCells count="26">
    <mergeCell ref="A43:I43"/>
    <mergeCell ref="A4:C4"/>
    <mergeCell ref="A3:C3"/>
    <mergeCell ref="A32:A37"/>
    <mergeCell ref="A38:A42"/>
    <mergeCell ref="C38:C42"/>
    <mergeCell ref="A9:A13"/>
    <mergeCell ref="A14:A19"/>
    <mergeCell ref="A20:A25"/>
    <mergeCell ref="D38:D42"/>
    <mergeCell ref="A26:A31"/>
    <mergeCell ref="M4:N4"/>
    <mergeCell ref="S4:T4"/>
    <mergeCell ref="H6:J6"/>
    <mergeCell ref="E7:H7"/>
    <mergeCell ref="F5:G5"/>
    <mergeCell ref="H4:J4"/>
    <mergeCell ref="H5:I5"/>
    <mergeCell ref="A1:C1"/>
    <mergeCell ref="K1:M1"/>
    <mergeCell ref="L3:N3"/>
    <mergeCell ref="Q3:S3"/>
    <mergeCell ref="F1:G1"/>
    <mergeCell ref="F3:G3"/>
    <mergeCell ref="H1:I1"/>
    <mergeCell ref="H3:I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1" sqref="A1:O49"/>
    </sheetView>
  </sheetViews>
  <sheetFormatPr defaultColWidth="9.140625" defaultRowHeight="12.75"/>
  <cols>
    <col min="1" max="1" width="4.421875" style="0" customWidth="1"/>
    <col min="2" max="2" width="3.28125" style="0" customWidth="1"/>
    <col min="3" max="3" width="10.00390625" style="0" customWidth="1"/>
    <col min="4" max="4" width="10.57421875" style="0" customWidth="1"/>
    <col min="5" max="5" width="12.28125" style="0" customWidth="1"/>
    <col min="6" max="6" width="9.8515625" style="0" customWidth="1"/>
    <col min="7" max="7" width="12.421875" style="0" customWidth="1"/>
    <col min="8" max="8" width="11.57421875" style="0" customWidth="1"/>
    <col min="9" max="9" width="11.8515625" style="0" customWidth="1"/>
    <col min="10" max="10" width="11.00390625" style="0" customWidth="1"/>
    <col min="11" max="11" width="10.8515625" style="0" customWidth="1"/>
    <col min="12" max="12" width="10.7109375" style="0" customWidth="1"/>
    <col min="13" max="13" width="12.57421875" style="0" customWidth="1"/>
    <col min="14" max="14" width="11.7109375" style="0" customWidth="1"/>
  </cols>
  <sheetData>
    <row r="1" spans="1:14" ht="9.75" customHeight="1">
      <c r="A1" s="91" t="s">
        <v>0</v>
      </c>
      <c r="B1" s="91"/>
      <c r="C1" s="91"/>
      <c r="G1" s="93" t="s">
        <v>0</v>
      </c>
      <c r="H1" s="93"/>
      <c r="K1" s="91" t="s">
        <v>1</v>
      </c>
      <c r="L1" s="93"/>
      <c r="M1" s="93"/>
      <c r="N1" s="93"/>
    </row>
    <row r="2" spans="1:15" ht="10.5" customHeight="1">
      <c r="A2" s="93" t="s">
        <v>29</v>
      </c>
      <c r="B2" s="93"/>
      <c r="C2" s="93"/>
      <c r="D2" s="93"/>
      <c r="G2" s="93" t="s">
        <v>31</v>
      </c>
      <c r="H2" s="93"/>
      <c r="K2" s="91" t="s">
        <v>195</v>
      </c>
      <c r="L2" s="93"/>
      <c r="M2" s="93"/>
      <c r="N2" s="93"/>
      <c r="O2" s="2"/>
    </row>
    <row r="3" spans="1:15" ht="10.5" customHeight="1">
      <c r="A3" s="93" t="s">
        <v>30</v>
      </c>
      <c r="B3" s="93"/>
      <c r="C3" s="93"/>
      <c r="D3" s="93"/>
      <c r="G3" s="97" t="s">
        <v>32</v>
      </c>
      <c r="H3" s="93"/>
      <c r="K3" s="93" t="s">
        <v>222</v>
      </c>
      <c r="L3" s="93"/>
      <c r="M3" s="97" t="s">
        <v>223</v>
      </c>
      <c r="N3" s="97"/>
      <c r="O3" s="97"/>
    </row>
    <row r="4" spans="5:10" ht="12.75" customHeight="1">
      <c r="E4" s="113" t="s">
        <v>219</v>
      </c>
      <c r="F4" s="114"/>
      <c r="G4" s="114"/>
      <c r="H4" s="114"/>
      <c r="I4" s="114"/>
      <c r="J4" s="114"/>
    </row>
    <row r="5" spans="1:15" ht="10.5" customHeight="1">
      <c r="A5" s="17"/>
      <c r="B5" s="18"/>
      <c r="C5" s="19" t="s">
        <v>38</v>
      </c>
      <c r="D5" s="19" t="s">
        <v>39</v>
      </c>
      <c r="E5" s="19" t="s">
        <v>40</v>
      </c>
      <c r="F5" s="19" t="s">
        <v>41</v>
      </c>
      <c r="G5" s="19" t="s">
        <v>42</v>
      </c>
      <c r="H5" s="19" t="s">
        <v>43</v>
      </c>
      <c r="I5" s="19" t="s">
        <v>44</v>
      </c>
      <c r="J5" s="19" t="s">
        <v>45</v>
      </c>
      <c r="K5" s="19" t="s">
        <v>46</v>
      </c>
      <c r="L5" s="19" t="s">
        <v>47</v>
      </c>
      <c r="M5" s="19">
        <v>10</v>
      </c>
      <c r="N5" s="19">
        <v>11</v>
      </c>
      <c r="O5" s="20"/>
    </row>
    <row r="6" spans="1:14" ht="11.25" customHeight="1">
      <c r="A6" s="85" t="s">
        <v>6</v>
      </c>
      <c r="B6" s="29">
        <v>1</v>
      </c>
      <c r="C6" s="21" t="s">
        <v>71</v>
      </c>
      <c r="D6" s="21" t="s">
        <v>48</v>
      </c>
      <c r="E6" s="21" t="s">
        <v>49</v>
      </c>
      <c r="F6" s="22" t="s">
        <v>82</v>
      </c>
      <c r="G6" s="21" t="s">
        <v>10</v>
      </c>
      <c r="H6" s="21" t="s">
        <v>51</v>
      </c>
      <c r="I6" s="21" t="s">
        <v>52</v>
      </c>
      <c r="J6" s="21" t="s">
        <v>68</v>
      </c>
      <c r="K6" s="21" t="s">
        <v>268</v>
      </c>
      <c r="L6" s="21" t="s">
        <v>208</v>
      </c>
      <c r="M6" s="21" t="s">
        <v>54</v>
      </c>
      <c r="N6" s="21" t="s">
        <v>276</v>
      </c>
    </row>
    <row r="7" spans="1:14" ht="11.25" customHeight="1">
      <c r="A7" s="83"/>
      <c r="B7" s="29">
        <v>2</v>
      </c>
      <c r="C7" s="21" t="s">
        <v>62</v>
      </c>
      <c r="D7" s="21" t="s">
        <v>55</v>
      </c>
      <c r="E7" s="21" t="s">
        <v>56</v>
      </c>
      <c r="F7" s="21" t="s">
        <v>57</v>
      </c>
      <c r="G7" s="21" t="s">
        <v>254</v>
      </c>
      <c r="H7" s="21" t="s">
        <v>18</v>
      </c>
      <c r="I7" s="21" t="s">
        <v>257</v>
      </c>
      <c r="J7" s="21" t="s">
        <v>59</v>
      </c>
      <c r="K7" s="21" t="s">
        <v>206</v>
      </c>
      <c r="L7" s="21" t="s">
        <v>260</v>
      </c>
      <c r="M7" s="21" t="s">
        <v>132</v>
      </c>
      <c r="N7" s="21" t="s">
        <v>61</v>
      </c>
    </row>
    <row r="8" spans="1:14" ht="11.25" customHeight="1">
      <c r="A8" s="83"/>
      <c r="B8" s="29">
        <v>3</v>
      </c>
      <c r="C8" s="21" t="s">
        <v>196</v>
      </c>
      <c r="D8" s="21" t="s">
        <v>105</v>
      </c>
      <c r="E8" s="21" t="s">
        <v>64</v>
      </c>
      <c r="F8" s="21" t="s">
        <v>65</v>
      </c>
      <c r="G8" s="21" t="s">
        <v>66</v>
      </c>
      <c r="H8" s="21" t="s">
        <v>67</v>
      </c>
      <c r="I8" s="21" t="s">
        <v>12</v>
      </c>
      <c r="J8" s="21" t="s">
        <v>53</v>
      </c>
      <c r="K8" s="21" t="s">
        <v>69</v>
      </c>
      <c r="L8" s="21" t="s">
        <v>79</v>
      </c>
      <c r="M8" s="21" t="s">
        <v>143</v>
      </c>
      <c r="N8" s="21" t="s">
        <v>60</v>
      </c>
    </row>
    <row r="9" spans="1:14" ht="12" customHeight="1">
      <c r="A9" s="83"/>
      <c r="B9" s="29">
        <v>4</v>
      </c>
      <c r="C9" s="21" t="s">
        <v>197</v>
      </c>
      <c r="D9" s="21" t="s">
        <v>72</v>
      </c>
      <c r="E9" s="21" t="s">
        <v>73</v>
      </c>
      <c r="F9" s="21" t="s">
        <v>74</v>
      </c>
      <c r="G9" s="21" t="s">
        <v>75</v>
      </c>
      <c r="H9" s="21" t="s">
        <v>76</v>
      </c>
      <c r="I9" s="21" t="s">
        <v>77</v>
      </c>
      <c r="J9" s="21" t="s">
        <v>258</v>
      </c>
      <c r="K9" s="21" t="s">
        <v>78</v>
      </c>
      <c r="L9" s="22" t="s">
        <v>88</v>
      </c>
      <c r="M9" s="21" t="s">
        <v>209</v>
      </c>
      <c r="N9" s="21" t="s">
        <v>81</v>
      </c>
    </row>
    <row r="10" spans="1:14" ht="10.5" customHeight="1">
      <c r="A10" s="83"/>
      <c r="B10" s="30">
        <v>5</v>
      </c>
      <c r="C10" s="22" t="s">
        <v>261</v>
      </c>
      <c r="D10" s="21" t="s">
        <v>63</v>
      </c>
      <c r="E10" s="22" t="s">
        <v>73</v>
      </c>
      <c r="F10" s="22" t="s">
        <v>50</v>
      </c>
      <c r="G10" s="22" t="s">
        <v>83</v>
      </c>
      <c r="H10" s="22" t="s">
        <v>84</v>
      </c>
      <c r="I10" s="22" t="s">
        <v>85</v>
      </c>
      <c r="J10" s="22" t="s">
        <v>86</v>
      </c>
      <c r="K10" s="22" t="s">
        <v>87</v>
      </c>
      <c r="L10" s="22" t="s">
        <v>70</v>
      </c>
      <c r="M10" s="22" t="s">
        <v>226</v>
      </c>
      <c r="N10" s="22" t="s">
        <v>89</v>
      </c>
    </row>
    <row r="11" spans="1:14" ht="11.25" customHeight="1" thickBot="1">
      <c r="A11" s="86"/>
      <c r="B11" s="31">
        <v>6</v>
      </c>
      <c r="C11" s="23">
        <v>28</v>
      </c>
      <c r="D11" s="23">
        <v>28</v>
      </c>
      <c r="E11" s="23">
        <v>42</v>
      </c>
      <c r="F11" s="23">
        <v>46</v>
      </c>
      <c r="G11" s="24" t="s">
        <v>224</v>
      </c>
      <c r="H11" s="24" t="s">
        <v>201</v>
      </c>
      <c r="I11" s="24" t="s">
        <v>90</v>
      </c>
      <c r="J11" s="24" t="s">
        <v>91</v>
      </c>
      <c r="K11" s="24" t="s">
        <v>271</v>
      </c>
      <c r="L11" s="24" t="s">
        <v>272</v>
      </c>
      <c r="M11" s="24" t="s">
        <v>279</v>
      </c>
      <c r="N11" s="24" t="s">
        <v>92</v>
      </c>
    </row>
    <row r="12" spans="1:14" ht="12.75" customHeight="1" thickTop="1">
      <c r="A12" s="117" t="s">
        <v>15</v>
      </c>
      <c r="B12" s="32">
        <v>1</v>
      </c>
      <c r="C12" s="25" t="s">
        <v>93</v>
      </c>
      <c r="D12" s="25" t="s">
        <v>55</v>
      </c>
      <c r="E12" s="25" t="s">
        <v>94</v>
      </c>
      <c r="F12" s="25" t="s">
        <v>95</v>
      </c>
      <c r="G12" s="25" t="s">
        <v>255</v>
      </c>
      <c r="H12" s="25" t="s">
        <v>51</v>
      </c>
      <c r="I12" s="25" t="s">
        <v>257</v>
      </c>
      <c r="J12" s="25" t="s">
        <v>204</v>
      </c>
      <c r="K12" s="25" t="s">
        <v>96</v>
      </c>
      <c r="L12" s="25" t="s">
        <v>97</v>
      </c>
      <c r="M12" s="25" t="s">
        <v>54</v>
      </c>
      <c r="N12" s="25" t="s">
        <v>85</v>
      </c>
    </row>
    <row r="13" spans="1:14" ht="12" customHeight="1">
      <c r="A13" s="118"/>
      <c r="B13" s="33">
        <v>2</v>
      </c>
      <c r="C13" s="21" t="s">
        <v>71</v>
      </c>
      <c r="D13" s="21" t="s">
        <v>105</v>
      </c>
      <c r="E13" s="21" t="s">
        <v>98</v>
      </c>
      <c r="F13" s="21" t="s">
        <v>99</v>
      </c>
      <c r="G13" s="21" t="s">
        <v>255</v>
      </c>
      <c r="H13" s="21" t="s">
        <v>18</v>
      </c>
      <c r="I13" s="21" t="s">
        <v>257</v>
      </c>
      <c r="J13" s="21" t="s">
        <v>100</v>
      </c>
      <c r="K13" s="21" t="s">
        <v>101</v>
      </c>
      <c r="L13" s="21" t="s">
        <v>78</v>
      </c>
      <c r="M13" s="21" t="s">
        <v>102</v>
      </c>
      <c r="N13" s="21" t="s">
        <v>103</v>
      </c>
    </row>
    <row r="14" spans="1:14" ht="12" customHeight="1">
      <c r="A14" s="118"/>
      <c r="B14" s="33">
        <v>3</v>
      </c>
      <c r="C14" s="21" t="s">
        <v>119</v>
      </c>
      <c r="D14" s="21" t="s">
        <v>119</v>
      </c>
      <c r="E14" s="21" t="s">
        <v>106</v>
      </c>
      <c r="F14" s="21" t="s">
        <v>107</v>
      </c>
      <c r="G14" s="21" t="s">
        <v>108</v>
      </c>
      <c r="H14" s="21" t="s">
        <v>256</v>
      </c>
      <c r="I14" s="21" t="s">
        <v>66</v>
      </c>
      <c r="J14" s="21" t="s">
        <v>258</v>
      </c>
      <c r="K14" s="21" t="s">
        <v>233</v>
      </c>
      <c r="L14" s="21" t="s">
        <v>109</v>
      </c>
      <c r="M14" s="21" t="s">
        <v>110</v>
      </c>
      <c r="N14" s="21" t="s">
        <v>111</v>
      </c>
    </row>
    <row r="15" spans="1:14" ht="11.25" customHeight="1">
      <c r="A15" s="118"/>
      <c r="B15" s="33">
        <v>4</v>
      </c>
      <c r="C15" s="21" t="s">
        <v>112</v>
      </c>
      <c r="D15" s="21" t="s">
        <v>72</v>
      </c>
      <c r="E15" s="21" t="s">
        <v>56</v>
      </c>
      <c r="F15" s="21" t="s">
        <v>114</v>
      </c>
      <c r="G15" s="21" t="s">
        <v>75</v>
      </c>
      <c r="H15" s="21" t="s">
        <v>14</v>
      </c>
      <c r="I15" s="21" t="s">
        <v>115</v>
      </c>
      <c r="J15" s="21" t="s">
        <v>116</v>
      </c>
      <c r="K15" s="21" t="s">
        <v>233</v>
      </c>
      <c r="L15" s="21" t="s">
        <v>260</v>
      </c>
      <c r="M15" s="21" t="s">
        <v>118</v>
      </c>
      <c r="N15" s="21" t="s">
        <v>26</v>
      </c>
    </row>
    <row r="16" spans="1:14" ht="11.25" customHeight="1">
      <c r="A16" s="118"/>
      <c r="B16" s="33">
        <v>5</v>
      </c>
      <c r="C16" s="21" t="s">
        <v>119</v>
      </c>
      <c r="D16" s="21" t="s">
        <v>113</v>
      </c>
      <c r="E16" s="21" t="s">
        <v>49</v>
      </c>
      <c r="F16" s="21" t="s">
        <v>57</v>
      </c>
      <c r="G16" s="21" t="s">
        <v>10</v>
      </c>
      <c r="H16" s="21" t="s">
        <v>84</v>
      </c>
      <c r="I16" s="21" t="s">
        <v>121</v>
      </c>
      <c r="J16" s="21" t="s">
        <v>122</v>
      </c>
      <c r="K16" s="21" t="s">
        <v>123</v>
      </c>
      <c r="L16" s="21" t="s">
        <v>260</v>
      </c>
      <c r="M16" s="21" t="s">
        <v>226</v>
      </c>
      <c r="N16" s="21" t="s">
        <v>276</v>
      </c>
    </row>
    <row r="17" spans="1:14" ht="10.5" customHeight="1">
      <c r="A17" s="118"/>
      <c r="B17" s="33">
        <v>6</v>
      </c>
      <c r="C17" s="21" t="s">
        <v>104</v>
      </c>
      <c r="D17" s="21" t="s">
        <v>63</v>
      </c>
      <c r="E17" s="21" t="s">
        <v>125</v>
      </c>
      <c r="F17" s="21" t="s">
        <v>65</v>
      </c>
      <c r="G17" s="21" t="s">
        <v>135</v>
      </c>
      <c r="H17" s="21" t="s">
        <v>126</v>
      </c>
      <c r="I17" s="21" t="s">
        <v>127</v>
      </c>
      <c r="J17" s="21" t="s">
        <v>128</v>
      </c>
      <c r="K17" s="21" t="s">
        <v>79</v>
      </c>
      <c r="L17" s="21" t="s">
        <v>117</v>
      </c>
      <c r="M17" s="25" t="s">
        <v>209</v>
      </c>
      <c r="N17" s="21" t="s">
        <v>210</v>
      </c>
    </row>
    <row r="18" spans="1:14" ht="11.25" customHeight="1" thickBot="1">
      <c r="A18" s="119"/>
      <c r="B18" s="26">
        <v>7</v>
      </c>
      <c r="C18" s="26">
        <v>41</v>
      </c>
      <c r="D18" s="26">
        <v>41</v>
      </c>
      <c r="E18" s="26">
        <v>52</v>
      </c>
      <c r="F18" s="26">
        <v>51</v>
      </c>
      <c r="G18" s="26">
        <v>49</v>
      </c>
      <c r="H18" s="26">
        <v>41</v>
      </c>
      <c r="I18" s="26">
        <v>46</v>
      </c>
      <c r="J18" s="26">
        <v>46</v>
      </c>
      <c r="K18" s="26">
        <v>48</v>
      </c>
      <c r="L18" s="26">
        <v>49</v>
      </c>
      <c r="M18" s="26">
        <v>52</v>
      </c>
      <c r="N18" s="26">
        <v>51</v>
      </c>
    </row>
    <row r="19" spans="1:14" ht="11.25" customHeight="1" thickTop="1">
      <c r="A19" s="120" t="s">
        <v>19</v>
      </c>
      <c r="B19" s="32">
        <v>1</v>
      </c>
      <c r="C19" s="21" t="s">
        <v>198</v>
      </c>
      <c r="D19" s="25" t="s">
        <v>129</v>
      </c>
      <c r="E19" s="25" t="s">
        <v>56</v>
      </c>
      <c r="F19" s="25" t="s">
        <v>99</v>
      </c>
      <c r="G19" s="25" t="s">
        <v>75</v>
      </c>
      <c r="H19" s="25" t="s">
        <v>126</v>
      </c>
      <c r="I19" s="25" t="s">
        <v>85</v>
      </c>
      <c r="J19" s="25" t="s">
        <v>86</v>
      </c>
      <c r="K19" s="25" t="s">
        <v>233</v>
      </c>
      <c r="L19" s="25" t="s">
        <v>131</v>
      </c>
      <c r="M19" s="25" t="s">
        <v>132</v>
      </c>
      <c r="N19" s="25" t="s">
        <v>133</v>
      </c>
    </row>
    <row r="20" spans="1:14" ht="10.5" customHeight="1">
      <c r="A20" s="118"/>
      <c r="B20" s="33">
        <v>2</v>
      </c>
      <c r="C20" s="21" t="s">
        <v>124</v>
      </c>
      <c r="D20" s="21" t="s">
        <v>134</v>
      </c>
      <c r="E20" s="21" t="s">
        <v>83</v>
      </c>
      <c r="F20" s="21" t="s">
        <v>74</v>
      </c>
      <c r="G20" s="21" t="s">
        <v>253</v>
      </c>
      <c r="H20" s="21" t="s">
        <v>84</v>
      </c>
      <c r="I20" s="21" t="s">
        <v>12</v>
      </c>
      <c r="J20" s="21" t="s">
        <v>259</v>
      </c>
      <c r="K20" s="21" t="s">
        <v>137</v>
      </c>
      <c r="L20" s="21" t="s">
        <v>79</v>
      </c>
      <c r="M20" s="21" t="s">
        <v>66</v>
      </c>
      <c r="N20" s="21" t="s">
        <v>102</v>
      </c>
    </row>
    <row r="21" spans="1:14" ht="12" customHeight="1">
      <c r="A21" s="118"/>
      <c r="B21" s="33">
        <v>3</v>
      </c>
      <c r="C21" s="21" t="s">
        <v>138</v>
      </c>
      <c r="D21" s="21" t="s">
        <v>72</v>
      </c>
      <c r="E21" s="21" t="s">
        <v>139</v>
      </c>
      <c r="F21" s="21" t="s">
        <v>65</v>
      </c>
      <c r="G21" s="21" t="s">
        <v>146</v>
      </c>
      <c r="H21" s="21" t="s">
        <v>67</v>
      </c>
      <c r="I21" s="21" t="s">
        <v>154</v>
      </c>
      <c r="J21" s="21" t="s">
        <v>140</v>
      </c>
      <c r="K21" s="21" t="s">
        <v>141</v>
      </c>
      <c r="L21" s="21" t="s">
        <v>142</v>
      </c>
      <c r="M21" s="21" t="s">
        <v>102</v>
      </c>
      <c r="N21" s="21" t="s">
        <v>80</v>
      </c>
    </row>
    <row r="22" spans="1:14" ht="10.5" customHeight="1">
      <c r="A22" s="118"/>
      <c r="B22" s="33">
        <v>4</v>
      </c>
      <c r="C22" s="21" t="s">
        <v>93</v>
      </c>
      <c r="D22" s="21" t="s">
        <v>55</v>
      </c>
      <c r="E22" s="21" t="s">
        <v>144</v>
      </c>
      <c r="F22" s="21" t="s">
        <v>145</v>
      </c>
      <c r="G22" s="21" t="s">
        <v>160</v>
      </c>
      <c r="H22" s="21" t="s">
        <v>167</v>
      </c>
      <c r="I22" s="21" t="s">
        <v>147</v>
      </c>
      <c r="J22" s="21" t="s">
        <v>59</v>
      </c>
      <c r="K22" s="21" t="s">
        <v>148</v>
      </c>
      <c r="L22" s="21" t="s">
        <v>149</v>
      </c>
      <c r="M22" s="21" t="s">
        <v>172</v>
      </c>
      <c r="N22" s="21" t="s">
        <v>102</v>
      </c>
    </row>
    <row r="23" spans="1:14" ht="9.75" customHeight="1">
      <c r="A23" s="118"/>
      <c r="B23" s="33">
        <v>5</v>
      </c>
      <c r="C23" s="21" t="s">
        <v>71</v>
      </c>
      <c r="D23" s="21" t="s">
        <v>263</v>
      </c>
      <c r="E23" s="21" t="s">
        <v>49</v>
      </c>
      <c r="F23" s="21" t="s">
        <v>150</v>
      </c>
      <c r="G23" s="21" t="s">
        <v>120</v>
      </c>
      <c r="H23" s="21" t="s">
        <v>256</v>
      </c>
      <c r="I23" s="21" t="s">
        <v>58</v>
      </c>
      <c r="J23" s="21" t="s">
        <v>152</v>
      </c>
      <c r="K23" s="21" t="s">
        <v>233</v>
      </c>
      <c r="L23" s="21" t="s">
        <v>157</v>
      </c>
      <c r="M23" s="21" t="s">
        <v>226</v>
      </c>
      <c r="N23" s="21" t="s">
        <v>103</v>
      </c>
    </row>
    <row r="24" spans="1:14" ht="10.5" customHeight="1">
      <c r="A24" s="118"/>
      <c r="B24" s="33">
        <v>6</v>
      </c>
      <c r="C24" s="21" t="s">
        <v>104</v>
      </c>
      <c r="D24" s="21" t="s">
        <v>263</v>
      </c>
      <c r="E24" s="21" t="s">
        <v>153</v>
      </c>
      <c r="F24" s="21"/>
      <c r="G24" s="21" t="s">
        <v>151</v>
      </c>
      <c r="H24" s="21" t="s">
        <v>202</v>
      </c>
      <c r="I24" s="21" t="s">
        <v>77</v>
      </c>
      <c r="J24" s="21" t="s">
        <v>155</v>
      </c>
      <c r="K24" s="21" t="s">
        <v>156</v>
      </c>
      <c r="L24" s="21" t="s">
        <v>270</v>
      </c>
      <c r="M24" s="21" t="s">
        <v>54</v>
      </c>
      <c r="N24" s="21" t="s">
        <v>21</v>
      </c>
    </row>
    <row r="25" spans="1:14" ht="10.5" customHeight="1" thickBot="1">
      <c r="A25" s="119"/>
      <c r="B25" s="26">
        <v>7</v>
      </c>
      <c r="C25" s="42" t="s">
        <v>265</v>
      </c>
      <c r="D25" s="26">
        <v>34</v>
      </c>
      <c r="E25" s="26">
        <v>37</v>
      </c>
      <c r="F25" s="26">
        <v>40</v>
      </c>
      <c r="G25" s="26">
        <v>44</v>
      </c>
      <c r="H25" s="26">
        <v>42</v>
      </c>
      <c r="I25" s="26">
        <v>31</v>
      </c>
      <c r="J25" s="26">
        <v>37</v>
      </c>
      <c r="K25" s="26">
        <v>44</v>
      </c>
      <c r="L25" s="26">
        <v>42</v>
      </c>
      <c r="M25" s="26">
        <v>41</v>
      </c>
      <c r="N25" s="26">
        <v>48</v>
      </c>
    </row>
    <row r="26" spans="1:14" ht="12" customHeight="1" thickTop="1">
      <c r="A26" s="120" t="s">
        <v>22</v>
      </c>
      <c r="B26" s="32">
        <v>1</v>
      </c>
      <c r="C26" s="25" t="s">
        <v>119</v>
      </c>
      <c r="D26" s="25" t="s">
        <v>119</v>
      </c>
      <c r="E26" s="25" t="s">
        <v>106</v>
      </c>
      <c r="F26" s="25" t="s">
        <v>158</v>
      </c>
      <c r="G26" s="25" t="s">
        <v>66</v>
      </c>
      <c r="H26" s="25" t="s">
        <v>256</v>
      </c>
      <c r="I26" s="25" t="s">
        <v>121</v>
      </c>
      <c r="J26" s="25" t="s">
        <v>59</v>
      </c>
      <c r="K26" s="25" t="s">
        <v>101</v>
      </c>
      <c r="L26" s="25" t="s">
        <v>269</v>
      </c>
      <c r="M26" s="25" t="s">
        <v>159</v>
      </c>
      <c r="N26" s="25" t="s">
        <v>276</v>
      </c>
    </row>
    <row r="27" spans="1:14" ht="12" customHeight="1">
      <c r="A27" s="118"/>
      <c r="B27" s="33">
        <v>2</v>
      </c>
      <c r="C27" s="21" t="s">
        <v>124</v>
      </c>
      <c r="D27" s="21" t="s">
        <v>105</v>
      </c>
      <c r="E27" s="21" t="s">
        <v>64</v>
      </c>
      <c r="F27" s="21" t="s">
        <v>130</v>
      </c>
      <c r="G27" s="21" t="s">
        <v>266</v>
      </c>
      <c r="H27" s="21" t="s">
        <v>136</v>
      </c>
      <c r="I27" s="21" t="s">
        <v>12</v>
      </c>
      <c r="J27" s="21" t="s">
        <v>177</v>
      </c>
      <c r="K27" s="21" t="s">
        <v>233</v>
      </c>
      <c r="L27" s="21" t="s">
        <v>161</v>
      </c>
      <c r="M27" s="21" t="s">
        <v>163</v>
      </c>
      <c r="N27" s="21" t="s">
        <v>276</v>
      </c>
    </row>
    <row r="28" spans="1:14" ht="12.75" customHeight="1">
      <c r="A28" s="118"/>
      <c r="B28" s="33">
        <v>3</v>
      </c>
      <c r="C28" s="21" t="s">
        <v>112</v>
      </c>
      <c r="D28" s="21" t="s">
        <v>55</v>
      </c>
      <c r="E28" s="21" t="s">
        <v>49</v>
      </c>
      <c r="F28" s="21" t="s">
        <v>57</v>
      </c>
      <c r="G28" s="21" t="s">
        <v>75</v>
      </c>
      <c r="H28" s="21" t="s">
        <v>84</v>
      </c>
      <c r="I28" s="21" t="s">
        <v>115</v>
      </c>
      <c r="J28" s="21" t="s">
        <v>177</v>
      </c>
      <c r="K28" s="21" t="s">
        <v>107</v>
      </c>
      <c r="L28" s="21" t="s">
        <v>274</v>
      </c>
      <c r="M28" s="21" t="s">
        <v>110</v>
      </c>
      <c r="N28" s="21" t="s">
        <v>278</v>
      </c>
    </row>
    <row r="29" spans="1:14" ht="12" customHeight="1">
      <c r="A29" s="118"/>
      <c r="B29" s="33">
        <v>4</v>
      </c>
      <c r="C29" s="21" t="s">
        <v>93</v>
      </c>
      <c r="D29" s="21" t="s">
        <v>72</v>
      </c>
      <c r="E29" s="21" t="s">
        <v>153</v>
      </c>
      <c r="F29" s="21" t="s">
        <v>164</v>
      </c>
      <c r="G29" s="21" t="s">
        <v>165</v>
      </c>
      <c r="H29" s="21" t="s">
        <v>202</v>
      </c>
      <c r="I29" s="21" t="s">
        <v>181</v>
      </c>
      <c r="J29" s="21" t="s">
        <v>122</v>
      </c>
      <c r="K29" s="21" t="s">
        <v>79</v>
      </c>
      <c r="L29" s="21" t="s">
        <v>137</v>
      </c>
      <c r="M29" s="21" t="s">
        <v>277</v>
      </c>
      <c r="N29" s="21" t="s">
        <v>61</v>
      </c>
    </row>
    <row r="30" spans="1:14" ht="12" customHeight="1">
      <c r="A30" s="118"/>
      <c r="B30" s="33">
        <v>5</v>
      </c>
      <c r="C30" s="21" t="s">
        <v>71</v>
      </c>
      <c r="D30" s="21" t="s">
        <v>162</v>
      </c>
      <c r="E30" s="21" t="s">
        <v>166</v>
      </c>
      <c r="F30" s="21" t="s">
        <v>65</v>
      </c>
      <c r="G30" s="21" t="s">
        <v>146</v>
      </c>
      <c r="H30" s="21" t="s">
        <v>52</v>
      </c>
      <c r="I30" s="21" t="s">
        <v>257</v>
      </c>
      <c r="J30" s="21" t="s">
        <v>258</v>
      </c>
      <c r="K30" s="21" t="s">
        <v>148</v>
      </c>
      <c r="L30" s="21" t="s">
        <v>149</v>
      </c>
      <c r="M30" s="21" t="s">
        <v>102</v>
      </c>
      <c r="N30" s="21" t="s">
        <v>80</v>
      </c>
    </row>
    <row r="31" spans="1:14" ht="13.5" customHeight="1">
      <c r="A31" s="118"/>
      <c r="B31" s="33">
        <v>6</v>
      </c>
      <c r="C31" s="25" t="s">
        <v>138</v>
      </c>
      <c r="D31" s="21" t="s">
        <v>113</v>
      </c>
      <c r="E31" s="21" t="s">
        <v>125</v>
      </c>
      <c r="F31" s="21" t="s">
        <v>145</v>
      </c>
      <c r="G31" s="21" t="s">
        <v>170</v>
      </c>
      <c r="H31" s="21" t="s">
        <v>18</v>
      </c>
      <c r="I31" s="21" t="s">
        <v>185</v>
      </c>
      <c r="J31" s="21" t="s">
        <v>116</v>
      </c>
      <c r="K31" s="21" t="s">
        <v>137</v>
      </c>
      <c r="L31" s="21" t="s">
        <v>97</v>
      </c>
      <c r="M31" s="21" t="s">
        <v>66</v>
      </c>
      <c r="N31" s="21" t="s">
        <v>216</v>
      </c>
    </row>
    <row r="32" spans="1:14" ht="9.75" customHeight="1" thickBot="1">
      <c r="A32" s="119"/>
      <c r="B32" s="26">
        <v>7</v>
      </c>
      <c r="C32" s="26">
        <v>43</v>
      </c>
      <c r="D32" s="26">
        <v>41</v>
      </c>
      <c r="E32" s="26">
        <v>50</v>
      </c>
      <c r="F32" s="26">
        <v>45</v>
      </c>
      <c r="G32" s="26">
        <v>37</v>
      </c>
      <c r="H32" s="26">
        <v>43</v>
      </c>
      <c r="I32" s="26">
        <v>47</v>
      </c>
      <c r="J32" s="26">
        <v>46</v>
      </c>
      <c r="K32" s="26">
        <v>49</v>
      </c>
      <c r="L32" s="26">
        <v>40</v>
      </c>
      <c r="M32" s="26">
        <v>43</v>
      </c>
      <c r="N32" s="26" t="s">
        <v>280</v>
      </c>
    </row>
    <row r="33" spans="1:14" ht="15.75" customHeight="1" thickTop="1">
      <c r="A33" s="87" t="s">
        <v>24</v>
      </c>
      <c r="B33" s="32">
        <v>1</v>
      </c>
      <c r="C33" s="25" t="s">
        <v>199</v>
      </c>
      <c r="D33" s="25" t="s">
        <v>72</v>
      </c>
      <c r="E33" s="25" t="s">
        <v>173</v>
      </c>
      <c r="F33" s="25" t="s">
        <v>174</v>
      </c>
      <c r="G33" s="25" t="s">
        <v>135</v>
      </c>
      <c r="H33" s="25" t="s">
        <v>256</v>
      </c>
      <c r="I33" s="25" t="s">
        <v>185</v>
      </c>
      <c r="J33" s="25" t="s">
        <v>68</v>
      </c>
      <c r="K33" s="25" t="s">
        <v>268</v>
      </c>
      <c r="L33" s="25" t="s">
        <v>109</v>
      </c>
      <c r="M33" s="25" t="s">
        <v>227</v>
      </c>
      <c r="N33" s="25" t="s">
        <v>211</v>
      </c>
    </row>
    <row r="34" spans="1:14" ht="12" customHeight="1">
      <c r="A34" s="88"/>
      <c r="B34" s="33">
        <v>2</v>
      </c>
      <c r="C34" s="21" t="s">
        <v>93</v>
      </c>
      <c r="D34" s="21" t="s">
        <v>175</v>
      </c>
      <c r="E34" s="21" t="s">
        <v>56</v>
      </c>
      <c r="F34" s="21" t="s">
        <v>176</v>
      </c>
      <c r="G34" s="21" t="s">
        <v>75</v>
      </c>
      <c r="H34" s="21" t="s">
        <v>256</v>
      </c>
      <c r="I34" s="21" t="s">
        <v>52</v>
      </c>
      <c r="J34" s="21" t="s">
        <v>53</v>
      </c>
      <c r="K34" s="21" t="s">
        <v>156</v>
      </c>
      <c r="L34" s="21" t="s">
        <v>260</v>
      </c>
      <c r="M34" s="21" t="s">
        <v>110</v>
      </c>
      <c r="N34" s="21" t="s">
        <v>276</v>
      </c>
    </row>
    <row r="35" spans="1:14" ht="13.5" customHeight="1">
      <c r="A35" s="88"/>
      <c r="B35" s="33">
        <v>3</v>
      </c>
      <c r="C35" s="21" t="s">
        <v>55</v>
      </c>
      <c r="D35" s="21" t="s">
        <v>178</v>
      </c>
      <c r="E35" s="21" t="s">
        <v>49</v>
      </c>
      <c r="F35" s="21" t="s">
        <v>57</v>
      </c>
      <c r="G35" s="21" t="s">
        <v>108</v>
      </c>
      <c r="H35" s="21" t="s">
        <v>76</v>
      </c>
      <c r="I35" s="21" t="s">
        <v>85</v>
      </c>
      <c r="J35" s="21" t="s">
        <v>86</v>
      </c>
      <c r="K35" s="21" t="s">
        <v>179</v>
      </c>
      <c r="L35" s="21" t="s">
        <v>78</v>
      </c>
      <c r="M35" s="21" t="s">
        <v>169</v>
      </c>
      <c r="N35" s="21" t="s">
        <v>110</v>
      </c>
    </row>
    <row r="36" spans="1:14" ht="12" customHeight="1">
      <c r="A36" s="88"/>
      <c r="B36" s="33">
        <v>4</v>
      </c>
      <c r="C36" s="21" t="s">
        <v>180</v>
      </c>
      <c r="D36" s="21" t="s">
        <v>55</v>
      </c>
      <c r="E36" s="21" t="s">
        <v>153</v>
      </c>
      <c r="F36" s="21" t="s">
        <v>50</v>
      </c>
      <c r="G36" s="21" t="s">
        <v>151</v>
      </c>
      <c r="H36" s="21" t="s">
        <v>52</v>
      </c>
      <c r="I36" s="21" t="s">
        <v>66</v>
      </c>
      <c r="J36" s="21" t="s">
        <v>193</v>
      </c>
      <c r="K36" s="21" t="s">
        <v>78</v>
      </c>
      <c r="L36" s="21" t="s">
        <v>70</v>
      </c>
      <c r="M36" s="21" t="s">
        <v>226</v>
      </c>
      <c r="N36" s="21" t="s">
        <v>61</v>
      </c>
    </row>
    <row r="37" spans="1:14" ht="13.5" customHeight="1">
      <c r="A37" s="88"/>
      <c r="B37" s="33">
        <v>5</v>
      </c>
      <c r="C37" s="21" t="s">
        <v>262</v>
      </c>
      <c r="D37" s="21" t="s">
        <v>63</v>
      </c>
      <c r="E37" s="21" t="s">
        <v>182</v>
      </c>
      <c r="F37" s="21" t="s">
        <v>65</v>
      </c>
      <c r="G37" s="21" t="s">
        <v>254</v>
      </c>
      <c r="H37" s="21" t="s">
        <v>84</v>
      </c>
      <c r="I37" s="21" t="s">
        <v>115</v>
      </c>
      <c r="J37" s="21" t="s">
        <v>100</v>
      </c>
      <c r="K37" s="21" t="s">
        <v>123</v>
      </c>
      <c r="L37" s="21" t="s">
        <v>183</v>
      </c>
      <c r="M37" s="21" t="s">
        <v>209</v>
      </c>
      <c r="N37" s="21" t="s">
        <v>60</v>
      </c>
    </row>
    <row r="38" spans="1:14" ht="13.5" customHeight="1">
      <c r="A38" s="88"/>
      <c r="B38" s="33"/>
      <c r="C38" s="43" t="s">
        <v>262</v>
      </c>
      <c r="D38" s="21" t="s">
        <v>264</v>
      </c>
      <c r="E38" s="21"/>
      <c r="F38" s="21" t="s">
        <v>50</v>
      </c>
      <c r="G38" s="21" t="s">
        <v>168</v>
      </c>
      <c r="H38" s="21" t="s">
        <v>184</v>
      </c>
      <c r="I38" s="21" t="s">
        <v>192</v>
      </c>
      <c r="J38" s="21" t="s">
        <v>258</v>
      </c>
      <c r="K38" s="21" t="s">
        <v>88</v>
      </c>
      <c r="L38" s="21" t="s">
        <v>186</v>
      </c>
      <c r="M38" s="21" t="s">
        <v>159</v>
      </c>
      <c r="N38" s="21" t="s">
        <v>81</v>
      </c>
    </row>
    <row r="39" spans="1:14" ht="12" customHeight="1">
      <c r="A39" s="88"/>
      <c r="B39" s="33">
        <v>6</v>
      </c>
      <c r="C39" s="43"/>
      <c r="D39" s="21"/>
      <c r="E39" s="21"/>
      <c r="F39" s="21"/>
      <c r="G39" s="21"/>
      <c r="H39" s="21"/>
      <c r="I39" s="21"/>
      <c r="J39" s="21"/>
      <c r="K39" s="21"/>
      <c r="L39" s="21"/>
      <c r="M39" s="21" t="s">
        <v>159</v>
      </c>
      <c r="N39" s="21"/>
    </row>
    <row r="40" spans="1:14" ht="9.75" customHeight="1" thickBot="1">
      <c r="A40" s="89"/>
      <c r="B40" s="26">
        <v>7</v>
      </c>
      <c r="C40" s="26">
        <v>35</v>
      </c>
      <c r="D40" s="26">
        <v>34</v>
      </c>
      <c r="E40" s="26">
        <v>44</v>
      </c>
      <c r="F40" s="26">
        <v>44</v>
      </c>
      <c r="G40" s="26">
        <v>37</v>
      </c>
      <c r="H40" s="26">
        <v>47</v>
      </c>
      <c r="I40" s="26">
        <v>39</v>
      </c>
      <c r="J40" s="26">
        <v>36</v>
      </c>
      <c r="K40" s="26">
        <v>33</v>
      </c>
      <c r="L40" s="26">
        <v>35</v>
      </c>
      <c r="M40" s="26">
        <v>41</v>
      </c>
      <c r="N40" s="26">
        <v>44</v>
      </c>
    </row>
    <row r="41" spans="1:14" ht="12.75" customHeight="1" thickTop="1">
      <c r="A41" s="90" t="s">
        <v>25</v>
      </c>
      <c r="B41" s="32">
        <v>1</v>
      </c>
      <c r="C41" s="21" t="s">
        <v>71</v>
      </c>
      <c r="D41" s="25" t="s">
        <v>187</v>
      </c>
      <c r="E41" s="25" t="s">
        <v>125</v>
      </c>
      <c r="F41" s="25" t="s">
        <v>57</v>
      </c>
      <c r="G41" s="25" t="s">
        <v>10</v>
      </c>
      <c r="H41" s="25" t="s">
        <v>18</v>
      </c>
      <c r="I41" s="25" t="s">
        <v>154</v>
      </c>
      <c r="J41" s="25" t="s">
        <v>188</v>
      </c>
      <c r="K41" s="25" t="s">
        <v>268</v>
      </c>
      <c r="L41" s="25" t="s">
        <v>207</v>
      </c>
      <c r="M41" s="25" t="s">
        <v>172</v>
      </c>
      <c r="N41" s="25" t="s">
        <v>213</v>
      </c>
    </row>
    <row r="42" spans="1:14" ht="9.75" customHeight="1">
      <c r="A42" s="83"/>
      <c r="B42" s="33">
        <v>2</v>
      </c>
      <c r="C42" s="21" t="s">
        <v>119</v>
      </c>
      <c r="D42" s="21" t="s">
        <v>119</v>
      </c>
      <c r="E42" s="21" t="s">
        <v>56</v>
      </c>
      <c r="F42" s="21" t="s">
        <v>65</v>
      </c>
      <c r="G42" s="21" t="s">
        <v>120</v>
      </c>
      <c r="H42" s="21" t="s">
        <v>190</v>
      </c>
      <c r="I42" s="21" t="s">
        <v>203</v>
      </c>
      <c r="J42" s="21" t="s">
        <v>152</v>
      </c>
      <c r="K42" s="21" t="s">
        <v>148</v>
      </c>
      <c r="L42" s="21" t="s">
        <v>149</v>
      </c>
      <c r="M42" s="21" t="s">
        <v>226</v>
      </c>
      <c r="N42" s="21" t="s">
        <v>276</v>
      </c>
    </row>
    <row r="43" spans="1:14" ht="10.5" customHeight="1">
      <c r="A43" s="83"/>
      <c r="B43" s="33">
        <v>3</v>
      </c>
      <c r="C43" s="21" t="s">
        <v>104</v>
      </c>
      <c r="D43" s="21" t="s">
        <v>55</v>
      </c>
      <c r="E43" s="21" t="s">
        <v>64</v>
      </c>
      <c r="F43" s="21" t="s">
        <v>74</v>
      </c>
      <c r="G43" s="21" t="s">
        <v>136</v>
      </c>
      <c r="H43" s="21" t="s">
        <v>167</v>
      </c>
      <c r="I43" s="21" t="s">
        <v>257</v>
      </c>
      <c r="J43" s="21" t="s">
        <v>171</v>
      </c>
      <c r="K43" s="21" t="s">
        <v>96</v>
      </c>
      <c r="L43" s="21" t="s">
        <v>260</v>
      </c>
      <c r="M43" s="21" t="s">
        <v>169</v>
      </c>
      <c r="N43" s="21" t="s">
        <v>214</v>
      </c>
    </row>
    <row r="44" spans="1:14" ht="12" customHeight="1">
      <c r="A44" s="83"/>
      <c r="B44" s="33">
        <v>4</v>
      </c>
      <c r="C44" s="21" t="s">
        <v>189</v>
      </c>
      <c r="D44" s="21" t="s">
        <v>134</v>
      </c>
      <c r="E44" s="21" t="s">
        <v>168</v>
      </c>
      <c r="F44" s="21" t="s">
        <v>191</v>
      </c>
      <c r="G44" s="21" t="s">
        <v>108</v>
      </c>
      <c r="H44" s="21" t="s">
        <v>192</v>
      </c>
      <c r="I44" s="21" t="s">
        <v>136</v>
      </c>
      <c r="J44" s="21" t="s">
        <v>205</v>
      </c>
      <c r="K44" s="21" t="s">
        <v>101</v>
      </c>
      <c r="L44" s="21" t="s">
        <v>117</v>
      </c>
      <c r="M44" s="21" t="s">
        <v>159</v>
      </c>
      <c r="N44" s="21" t="s">
        <v>215</v>
      </c>
    </row>
    <row r="45" spans="1:14" ht="11.25" customHeight="1" thickBot="1">
      <c r="A45" s="83"/>
      <c r="B45" s="33">
        <v>5</v>
      </c>
      <c r="C45" s="21"/>
      <c r="D45" s="21"/>
      <c r="E45" s="21" t="s">
        <v>49</v>
      </c>
      <c r="F45" s="21" t="s">
        <v>191</v>
      </c>
      <c r="G45" s="21" t="s">
        <v>200</v>
      </c>
      <c r="H45" s="21" t="s">
        <v>126</v>
      </c>
      <c r="I45" s="21" t="s">
        <v>198</v>
      </c>
      <c r="J45" s="21" t="s">
        <v>194</v>
      </c>
      <c r="K45" s="21" t="s">
        <v>207</v>
      </c>
      <c r="L45" s="21" t="s">
        <v>70</v>
      </c>
      <c r="M45" s="21" t="s">
        <v>132</v>
      </c>
      <c r="N45" s="24" t="s">
        <v>212</v>
      </c>
    </row>
    <row r="46" spans="1:15" ht="11.25" customHeight="1" thickBot="1" thickTop="1">
      <c r="A46" s="84"/>
      <c r="B46" s="23">
        <v>6</v>
      </c>
      <c r="C46" s="26">
        <v>21</v>
      </c>
      <c r="D46" s="27">
        <v>23</v>
      </c>
      <c r="E46" s="27">
        <v>43</v>
      </c>
      <c r="F46" s="27">
        <v>42</v>
      </c>
      <c r="G46" s="27">
        <v>24</v>
      </c>
      <c r="H46" s="27">
        <v>28</v>
      </c>
      <c r="I46" s="27">
        <v>29</v>
      </c>
      <c r="J46" s="34" t="s">
        <v>267</v>
      </c>
      <c r="K46" s="27" t="s">
        <v>273</v>
      </c>
      <c r="L46" s="21" t="s">
        <v>275</v>
      </c>
      <c r="M46" s="24" t="s">
        <v>143</v>
      </c>
      <c r="N46" s="24" t="s">
        <v>225</v>
      </c>
      <c r="O46" s="28"/>
    </row>
    <row r="47" spans="1:15" ht="13.5" customHeight="1" thickBot="1" thickTop="1">
      <c r="A47" s="35"/>
      <c r="B47" s="36"/>
      <c r="C47" s="37"/>
      <c r="D47" s="38"/>
      <c r="E47" s="38"/>
      <c r="F47" s="38"/>
      <c r="G47" s="38"/>
      <c r="H47" s="38"/>
      <c r="I47" s="38"/>
      <c r="J47" s="39"/>
      <c r="K47" s="38"/>
      <c r="L47" s="40"/>
      <c r="M47" s="44">
        <v>32</v>
      </c>
      <c r="N47" s="41">
        <v>34</v>
      </c>
      <c r="O47" s="28"/>
    </row>
    <row r="48" spans="1:14" ht="14.25" thickBot="1" thickTop="1">
      <c r="A48" s="115" t="s">
        <v>217</v>
      </c>
      <c r="B48" s="116"/>
      <c r="C48" s="16">
        <v>32</v>
      </c>
      <c r="D48" s="16">
        <v>32</v>
      </c>
      <c r="E48" s="16">
        <v>33</v>
      </c>
      <c r="F48" s="16">
        <v>33</v>
      </c>
      <c r="G48" s="16">
        <v>35</v>
      </c>
      <c r="H48" s="16">
        <v>35</v>
      </c>
      <c r="I48" s="16">
        <v>36</v>
      </c>
      <c r="J48" s="16">
        <v>36</v>
      </c>
      <c r="K48" s="16">
        <v>36</v>
      </c>
      <c r="L48" s="16">
        <v>36</v>
      </c>
      <c r="M48" s="16">
        <v>37</v>
      </c>
      <c r="N48" s="16">
        <v>37</v>
      </c>
    </row>
    <row r="49" ht="13.5" thickTop="1"/>
  </sheetData>
  <sheetProtection/>
  <mergeCells count="18">
    <mergeCell ref="A48:B48"/>
    <mergeCell ref="A33:A40"/>
    <mergeCell ref="A41:A46"/>
    <mergeCell ref="A2:D2"/>
    <mergeCell ref="A3:D3"/>
    <mergeCell ref="A6:A11"/>
    <mergeCell ref="A12:A18"/>
    <mergeCell ref="A19:A25"/>
    <mergeCell ref="A26:A32"/>
    <mergeCell ref="K2:N2"/>
    <mergeCell ref="A1:C1"/>
    <mergeCell ref="G1:H1"/>
    <mergeCell ref="G2:H2"/>
    <mergeCell ref="K1:N1"/>
    <mergeCell ref="E4:J4"/>
    <mergeCell ref="M3:O3"/>
    <mergeCell ref="K3:L3"/>
    <mergeCell ref="G3:H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6">
      <selection activeCell="Q43" sqref="Q43"/>
    </sheetView>
  </sheetViews>
  <sheetFormatPr defaultColWidth="9.140625" defaultRowHeight="12.75"/>
  <cols>
    <col min="1" max="1" width="4.57421875" style="0" customWidth="1"/>
    <col min="2" max="2" width="3.28125" style="0" customWidth="1"/>
    <col min="3" max="3" width="10.7109375" style="0" customWidth="1"/>
    <col min="4" max="4" width="3.00390625" style="0" customWidth="1"/>
    <col min="5" max="5" width="10.7109375" style="0" customWidth="1"/>
    <col min="6" max="6" width="3.421875" style="0" customWidth="1"/>
    <col min="7" max="7" width="10.57421875" style="0" customWidth="1"/>
    <col min="8" max="8" width="3.8515625" style="0" customWidth="1"/>
    <col min="9" max="9" width="12.140625" style="0" customWidth="1"/>
    <col min="10" max="10" width="4.140625" style="0" customWidth="1"/>
    <col min="11" max="11" width="12.00390625" style="0" customWidth="1"/>
    <col min="12" max="12" width="4.140625" style="0" customWidth="1"/>
    <col min="13" max="13" width="13.140625" style="0" customWidth="1"/>
    <col min="14" max="14" width="4.28125" style="0" customWidth="1"/>
    <col min="15" max="15" width="15.140625" style="0" customWidth="1"/>
    <col min="16" max="16" width="4.28125" style="0" customWidth="1"/>
    <col min="17" max="17" width="10.8515625" style="0" customWidth="1"/>
  </cols>
  <sheetData>
    <row r="1" spans="1:16" ht="12.75">
      <c r="A1" s="91" t="s">
        <v>0</v>
      </c>
      <c r="B1" s="91"/>
      <c r="C1" s="91"/>
      <c r="D1" s="1"/>
      <c r="E1" s="1"/>
      <c r="F1" s="1"/>
      <c r="I1" s="93" t="s">
        <v>0</v>
      </c>
      <c r="J1" s="93"/>
      <c r="K1" s="93"/>
      <c r="L1" s="3"/>
      <c r="M1" s="91" t="s">
        <v>1</v>
      </c>
      <c r="N1" s="91"/>
      <c r="O1" s="93"/>
      <c r="P1" s="3"/>
    </row>
    <row r="2" ht="12.75" hidden="1"/>
    <row r="3" spans="1:17" ht="12.75">
      <c r="A3" s="93" t="s">
        <v>29</v>
      </c>
      <c r="B3" s="93"/>
      <c r="C3" s="93"/>
      <c r="D3" s="3"/>
      <c r="E3" s="3"/>
      <c r="F3" s="3"/>
      <c r="G3" s="3"/>
      <c r="H3" s="3"/>
      <c r="I3" s="93" t="s">
        <v>31</v>
      </c>
      <c r="J3" s="93"/>
      <c r="K3" s="93"/>
      <c r="L3" s="3"/>
      <c r="M3" s="91" t="s">
        <v>33</v>
      </c>
      <c r="N3" s="91"/>
      <c r="O3" s="91"/>
      <c r="P3" s="1"/>
      <c r="Q3" s="2"/>
    </row>
    <row r="4" spans="1:17" ht="12.75">
      <c r="A4" s="93" t="s">
        <v>30</v>
      </c>
      <c r="B4" s="93"/>
      <c r="C4" s="93"/>
      <c r="D4" s="3"/>
      <c r="E4" s="3"/>
      <c r="F4" s="3"/>
      <c r="K4" s="2"/>
      <c r="L4" s="2"/>
      <c r="M4" s="91" t="s">
        <v>35</v>
      </c>
      <c r="N4" s="91"/>
      <c r="O4" s="93"/>
      <c r="P4" s="93"/>
      <c r="Q4" s="93"/>
    </row>
    <row r="5" spans="1:16" ht="0.75" customHeight="1">
      <c r="A5" s="2"/>
      <c r="B5" s="2"/>
      <c r="C5" s="2"/>
      <c r="D5" s="2"/>
      <c r="E5" s="2"/>
      <c r="F5" s="2"/>
      <c r="G5" s="2"/>
      <c r="H5" s="2"/>
      <c r="I5" s="97" t="s">
        <v>32</v>
      </c>
      <c r="J5" s="97"/>
      <c r="K5" s="93"/>
      <c r="L5" s="3"/>
      <c r="M5" s="93" t="s">
        <v>218</v>
      </c>
      <c r="N5" s="93"/>
      <c r="O5" s="93"/>
      <c r="P5" s="3"/>
    </row>
    <row r="6" spans="1:17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97" t="s">
        <v>34</v>
      </c>
      <c r="N6" s="97"/>
      <c r="O6" s="97"/>
      <c r="P6" s="97"/>
      <c r="Q6" s="97"/>
    </row>
    <row r="7" spans="1:17" ht="12.75">
      <c r="A7" s="2"/>
      <c r="B7" s="2"/>
      <c r="C7" s="2"/>
      <c r="D7" s="2"/>
      <c r="E7" s="2"/>
      <c r="F7" s="2"/>
      <c r="G7" s="98" t="s">
        <v>219</v>
      </c>
      <c r="H7" s="98"/>
      <c r="I7" s="98"/>
      <c r="J7" s="98"/>
      <c r="K7" s="98"/>
      <c r="L7" s="98"/>
      <c r="M7" s="93"/>
      <c r="N7" s="3"/>
      <c r="O7" s="2"/>
      <c r="P7" s="2"/>
      <c r="Q7" s="2"/>
    </row>
    <row r="8" spans="1:17" ht="12.75">
      <c r="A8" s="4"/>
      <c r="B8" s="5"/>
      <c r="C8" s="6" t="s">
        <v>220</v>
      </c>
      <c r="D8" s="6"/>
      <c r="E8" s="6" t="s">
        <v>221</v>
      </c>
      <c r="F8" s="6"/>
      <c r="G8" s="6" t="s">
        <v>2</v>
      </c>
      <c r="H8" s="6"/>
      <c r="I8" s="6" t="s">
        <v>3</v>
      </c>
      <c r="J8" s="6"/>
      <c r="K8" s="6">
        <v>3</v>
      </c>
      <c r="L8" s="6"/>
      <c r="M8" s="6" t="s">
        <v>4</v>
      </c>
      <c r="N8" s="6"/>
      <c r="O8" s="76" t="s">
        <v>5</v>
      </c>
      <c r="P8" s="6"/>
      <c r="Q8" s="7"/>
    </row>
    <row r="9" spans="1:17" ht="12.75">
      <c r="A9" s="121" t="s">
        <v>6</v>
      </c>
      <c r="B9" s="8">
        <v>1</v>
      </c>
      <c r="C9" s="21" t="s">
        <v>370</v>
      </c>
      <c r="D9" s="9">
        <v>7</v>
      </c>
      <c r="E9" s="21" t="s">
        <v>372</v>
      </c>
      <c r="F9" s="9">
        <v>8</v>
      </c>
      <c r="G9" s="9" t="s">
        <v>380</v>
      </c>
      <c r="H9" s="9">
        <v>8</v>
      </c>
      <c r="I9" s="9" t="s">
        <v>381</v>
      </c>
      <c r="J9" s="9">
        <v>8</v>
      </c>
      <c r="K9" s="9" t="s">
        <v>388</v>
      </c>
      <c r="L9" s="9">
        <v>3</v>
      </c>
      <c r="M9" s="13" t="s">
        <v>381</v>
      </c>
      <c r="N9" s="13">
        <v>8</v>
      </c>
      <c r="O9" s="13" t="s">
        <v>381</v>
      </c>
      <c r="P9" s="13">
        <v>8</v>
      </c>
      <c r="Q9" s="7"/>
    </row>
    <row r="10" spans="1:17" ht="12.75">
      <c r="A10" s="122"/>
      <c r="B10" s="8">
        <v>2</v>
      </c>
      <c r="C10" s="21" t="s">
        <v>375</v>
      </c>
      <c r="D10" s="9">
        <v>6</v>
      </c>
      <c r="E10" s="21" t="s">
        <v>373</v>
      </c>
      <c r="F10" s="9">
        <v>7</v>
      </c>
      <c r="G10" s="21" t="s">
        <v>377</v>
      </c>
      <c r="H10" s="9">
        <v>7</v>
      </c>
      <c r="I10" s="9" t="s">
        <v>390</v>
      </c>
      <c r="J10" s="9">
        <v>1</v>
      </c>
      <c r="K10" s="9" t="s">
        <v>386</v>
      </c>
      <c r="L10" s="9">
        <v>5</v>
      </c>
      <c r="M10" s="21" t="s">
        <v>377</v>
      </c>
      <c r="N10" s="9">
        <v>7</v>
      </c>
      <c r="O10" s="21" t="s">
        <v>377</v>
      </c>
      <c r="P10" s="9">
        <v>7</v>
      </c>
      <c r="Q10" s="7"/>
    </row>
    <row r="11" spans="1:17" ht="12.75">
      <c r="A11" s="122"/>
      <c r="B11" s="8">
        <v>3</v>
      </c>
      <c r="C11" s="21" t="s">
        <v>372</v>
      </c>
      <c r="D11" s="9">
        <v>8</v>
      </c>
      <c r="E11" s="21" t="s">
        <v>376</v>
      </c>
      <c r="F11" s="9">
        <v>6</v>
      </c>
      <c r="G11" s="9" t="s">
        <v>368</v>
      </c>
      <c r="H11" s="9">
        <v>1</v>
      </c>
      <c r="I11" s="21" t="s">
        <v>377</v>
      </c>
      <c r="J11" s="9">
        <v>7</v>
      </c>
      <c r="K11" s="13" t="s">
        <v>381</v>
      </c>
      <c r="L11" s="13">
        <v>8</v>
      </c>
      <c r="M11" s="9" t="s">
        <v>386</v>
      </c>
      <c r="N11" s="9">
        <v>5</v>
      </c>
      <c r="O11" s="77" t="s">
        <v>386</v>
      </c>
      <c r="P11" s="9">
        <v>5</v>
      </c>
      <c r="Q11" s="7"/>
    </row>
    <row r="12" spans="1:17" ht="12.75">
      <c r="A12" s="122"/>
      <c r="B12" s="8">
        <v>4</v>
      </c>
      <c r="C12" s="21" t="s">
        <v>368</v>
      </c>
      <c r="D12" s="9">
        <v>1</v>
      </c>
      <c r="E12" s="21" t="s">
        <v>365</v>
      </c>
      <c r="F12" s="9">
        <v>1</v>
      </c>
      <c r="G12" s="21" t="s">
        <v>358</v>
      </c>
      <c r="H12" s="9">
        <v>10</v>
      </c>
      <c r="I12" s="21" t="s">
        <v>359</v>
      </c>
      <c r="J12" s="9">
        <v>10</v>
      </c>
      <c r="K12" s="9" t="s">
        <v>382</v>
      </c>
      <c r="L12" s="9">
        <v>6</v>
      </c>
      <c r="M12" s="9" t="s">
        <v>396</v>
      </c>
      <c r="N12" s="9">
        <v>6</v>
      </c>
      <c r="O12" s="77" t="s">
        <v>395</v>
      </c>
      <c r="P12" s="9">
        <v>6</v>
      </c>
      <c r="Q12" s="7"/>
    </row>
    <row r="13" spans="1:17" ht="12.75">
      <c r="A13" s="122"/>
      <c r="B13" s="80">
        <v>5</v>
      </c>
      <c r="C13" s="22"/>
      <c r="D13" s="81"/>
      <c r="E13" s="22"/>
      <c r="F13" s="81"/>
      <c r="G13" s="22"/>
      <c r="H13" s="81"/>
      <c r="I13" s="22"/>
      <c r="J13" s="81"/>
      <c r="K13" s="9" t="s">
        <v>393</v>
      </c>
      <c r="L13" s="9">
        <v>2</v>
      </c>
      <c r="M13" s="81"/>
      <c r="N13" s="81"/>
      <c r="O13" s="82" t="s">
        <v>368</v>
      </c>
      <c r="P13" s="9">
        <v>1</v>
      </c>
      <c r="Q13" s="7"/>
    </row>
    <row r="14" spans="1:17" ht="13.5" thickBot="1">
      <c r="A14" s="123"/>
      <c r="B14" s="10"/>
      <c r="C14" s="11"/>
      <c r="D14" s="11">
        <f>D9+D10+D11+D12+D13</f>
        <v>22</v>
      </c>
      <c r="E14" s="11"/>
      <c r="F14" s="11">
        <f>F9+F10+F11+F12+F13</f>
        <v>22</v>
      </c>
      <c r="G14" s="11"/>
      <c r="H14" s="11">
        <f>H9+H10+H11+H12+H13</f>
        <v>26</v>
      </c>
      <c r="I14" s="11"/>
      <c r="J14" s="11">
        <f>J9+J10+J11+J12+J13</f>
        <v>26</v>
      </c>
      <c r="K14" s="11"/>
      <c r="L14" s="11">
        <f>L9+L10+L11+L12+L13</f>
        <v>24</v>
      </c>
      <c r="M14" s="11"/>
      <c r="N14" s="11">
        <f>N9+N10+N11+N12+N13</f>
        <v>26</v>
      </c>
      <c r="O14" s="78"/>
      <c r="P14" s="11">
        <f>P9+P10+P11+P12+P13</f>
        <v>27</v>
      </c>
      <c r="Q14" s="7"/>
    </row>
    <row r="15" spans="1:17" ht="13.5" thickTop="1">
      <c r="A15" s="121" t="s">
        <v>15</v>
      </c>
      <c r="B15" s="12">
        <v>1</v>
      </c>
      <c r="C15" s="25" t="s">
        <v>374</v>
      </c>
      <c r="D15" s="13">
        <v>8</v>
      </c>
      <c r="E15" s="25" t="s">
        <v>370</v>
      </c>
      <c r="F15" s="13">
        <v>7</v>
      </c>
      <c r="G15" s="21" t="s">
        <v>378</v>
      </c>
      <c r="H15" s="9">
        <v>7</v>
      </c>
      <c r="I15" s="13" t="s">
        <v>381</v>
      </c>
      <c r="J15" s="13">
        <v>8</v>
      </c>
      <c r="K15" s="9" t="s">
        <v>390</v>
      </c>
      <c r="L15" s="9">
        <v>1</v>
      </c>
      <c r="M15" s="9" t="s">
        <v>377</v>
      </c>
      <c r="N15" s="9">
        <v>7</v>
      </c>
      <c r="O15" s="9" t="s">
        <v>377</v>
      </c>
      <c r="P15" s="9">
        <v>7</v>
      </c>
      <c r="Q15" s="7"/>
    </row>
    <row r="16" spans="1:17" ht="12.75">
      <c r="A16" s="122"/>
      <c r="B16" s="14">
        <v>2</v>
      </c>
      <c r="C16" s="25" t="s">
        <v>370</v>
      </c>
      <c r="D16" s="9">
        <v>7</v>
      </c>
      <c r="E16" s="21" t="s">
        <v>371</v>
      </c>
      <c r="F16" s="9">
        <v>7</v>
      </c>
      <c r="G16" s="21" t="s">
        <v>361</v>
      </c>
      <c r="H16" s="9">
        <v>3</v>
      </c>
      <c r="I16" s="21" t="s">
        <v>377</v>
      </c>
      <c r="J16" s="9">
        <v>7</v>
      </c>
      <c r="K16" s="13" t="s">
        <v>380</v>
      </c>
      <c r="L16" s="13">
        <v>8</v>
      </c>
      <c r="M16" s="13" t="s">
        <v>380</v>
      </c>
      <c r="N16" s="13">
        <v>8</v>
      </c>
      <c r="O16" s="13" t="s">
        <v>380</v>
      </c>
      <c r="P16" s="13">
        <v>8</v>
      </c>
      <c r="Q16" s="7"/>
    </row>
    <row r="17" spans="1:17" ht="12.75">
      <c r="A17" s="122"/>
      <c r="B17" s="14">
        <v>3</v>
      </c>
      <c r="C17" s="21" t="s">
        <v>371</v>
      </c>
      <c r="D17" s="9">
        <v>7</v>
      </c>
      <c r="E17" s="21" t="s">
        <v>369</v>
      </c>
      <c r="F17" s="9">
        <v>2</v>
      </c>
      <c r="G17" s="13" t="s">
        <v>381</v>
      </c>
      <c r="H17" s="13">
        <v>8</v>
      </c>
      <c r="I17" s="21" t="s">
        <v>362</v>
      </c>
      <c r="J17" s="9">
        <v>3</v>
      </c>
      <c r="K17" s="21" t="s">
        <v>359</v>
      </c>
      <c r="L17" s="9">
        <v>10</v>
      </c>
      <c r="M17" s="9" t="s">
        <v>368</v>
      </c>
      <c r="N17" s="9">
        <v>1</v>
      </c>
      <c r="O17" s="9" t="s">
        <v>286</v>
      </c>
      <c r="P17" s="9">
        <v>1</v>
      </c>
      <c r="Q17" s="7"/>
    </row>
    <row r="18" spans="1:17" ht="12.75">
      <c r="A18" s="122"/>
      <c r="B18" s="14">
        <v>4</v>
      </c>
      <c r="C18" s="21" t="s">
        <v>368</v>
      </c>
      <c r="D18" s="9">
        <v>1</v>
      </c>
      <c r="E18" s="25" t="s">
        <v>374</v>
      </c>
      <c r="F18" s="13">
        <v>8</v>
      </c>
      <c r="G18" s="9" t="s">
        <v>386</v>
      </c>
      <c r="H18" s="9">
        <v>5</v>
      </c>
      <c r="I18" s="9" t="s">
        <v>386</v>
      </c>
      <c r="J18" s="9">
        <v>5</v>
      </c>
      <c r="K18" s="21" t="s">
        <v>377</v>
      </c>
      <c r="L18" s="9">
        <v>7</v>
      </c>
      <c r="M18" s="9" t="s">
        <v>386</v>
      </c>
      <c r="N18" s="9">
        <v>5</v>
      </c>
      <c r="O18" s="9" t="s">
        <v>386</v>
      </c>
      <c r="P18" s="9">
        <v>5</v>
      </c>
      <c r="Q18" s="7"/>
    </row>
    <row r="19" spans="1:17" ht="12.75">
      <c r="A19" s="122"/>
      <c r="B19" s="14">
        <v>5</v>
      </c>
      <c r="C19" s="21" t="s">
        <v>360</v>
      </c>
      <c r="D19" s="9">
        <v>3</v>
      </c>
      <c r="E19" s="21" t="s">
        <v>365</v>
      </c>
      <c r="F19" s="9">
        <v>1</v>
      </c>
      <c r="G19" s="9" t="s">
        <v>388</v>
      </c>
      <c r="H19" s="9">
        <v>3</v>
      </c>
      <c r="I19" s="9" t="s">
        <v>382</v>
      </c>
      <c r="J19" s="9">
        <v>6</v>
      </c>
      <c r="K19" s="9" t="s">
        <v>386</v>
      </c>
      <c r="L19" s="9">
        <v>5</v>
      </c>
      <c r="M19" s="9" t="s">
        <v>382</v>
      </c>
      <c r="N19" s="9">
        <v>6</v>
      </c>
      <c r="O19" s="77" t="s">
        <v>383</v>
      </c>
      <c r="P19" s="9">
        <v>6</v>
      </c>
      <c r="Q19" s="7"/>
    </row>
    <row r="20" spans="1:17" ht="13.5" thickBot="1">
      <c r="A20" s="124"/>
      <c r="B20" s="15"/>
      <c r="C20" s="15"/>
      <c r="D20" s="15">
        <f>D15+D16+D17+D18+D19</f>
        <v>26</v>
      </c>
      <c r="E20" s="15"/>
      <c r="F20" s="15">
        <f>F15+F16+F17+F18+F19</f>
        <v>25</v>
      </c>
      <c r="G20" s="15"/>
      <c r="H20" s="15">
        <f>H15+H16+H17+H18+H19</f>
        <v>26</v>
      </c>
      <c r="I20" s="15"/>
      <c r="J20" s="15">
        <f>J15+J16+J17+J18+J19</f>
        <v>29</v>
      </c>
      <c r="K20" s="15"/>
      <c r="L20" s="15">
        <f>L15+L16+L17+L18+L19</f>
        <v>31</v>
      </c>
      <c r="M20" s="15"/>
      <c r="N20" s="15">
        <f>N15+N16+N17+N18+N19</f>
        <v>27</v>
      </c>
      <c r="O20" s="79"/>
      <c r="P20" s="15">
        <f>P15+P16+P17+P18+P19</f>
        <v>27</v>
      </c>
      <c r="Q20" s="7"/>
    </row>
    <row r="21" spans="1:17" ht="13.5" thickTop="1">
      <c r="A21" s="125" t="s">
        <v>19</v>
      </c>
      <c r="B21" s="12">
        <v>1</v>
      </c>
      <c r="C21" s="25" t="s">
        <v>370</v>
      </c>
      <c r="D21" s="13">
        <v>7</v>
      </c>
      <c r="E21" s="25" t="s">
        <v>374</v>
      </c>
      <c r="F21" s="13">
        <v>8</v>
      </c>
      <c r="G21" s="9" t="s">
        <v>382</v>
      </c>
      <c r="H21" s="9">
        <v>6</v>
      </c>
      <c r="I21" s="13" t="s">
        <v>381</v>
      </c>
      <c r="J21" s="13">
        <v>8</v>
      </c>
      <c r="K21" s="13" t="s">
        <v>381</v>
      </c>
      <c r="L21" s="13">
        <v>8</v>
      </c>
      <c r="M21" s="13" t="s">
        <v>394</v>
      </c>
      <c r="N21" s="13">
        <v>8</v>
      </c>
      <c r="O21" s="13" t="s">
        <v>381</v>
      </c>
      <c r="P21" s="13">
        <v>8</v>
      </c>
      <c r="Q21" s="7"/>
    </row>
    <row r="22" spans="1:17" ht="12.75">
      <c r="A22" s="122"/>
      <c r="B22" s="14">
        <v>2</v>
      </c>
      <c r="C22" s="21" t="s">
        <v>371</v>
      </c>
      <c r="D22" s="9">
        <v>7</v>
      </c>
      <c r="E22" s="25" t="s">
        <v>370</v>
      </c>
      <c r="F22" s="9">
        <v>7</v>
      </c>
      <c r="G22" s="9" t="s">
        <v>380</v>
      </c>
      <c r="H22" s="9">
        <v>8</v>
      </c>
      <c r="I22" s="21" t="s">
        <v>377</v>
      </c>
      <c r="J22" s="9">
        <v>7</v>
      </c>
      <c r="K22" s="21" t="s">
        <v>384</v>
      </c>
      <c r="L22" s="9">
        <v>3</v>
      </c>
      <c r="M22" s="9" t="s">
        <v>368</v>
      </c>
      <c r="N22" s="9">
        <v>1</v>
      </c>
      <c r="O22" s="21" t="s">
        <v>377</v>
      </c>
      <c r="P22" s="9">
        <v>7</v>
      </c>
      <c r="Q22" s="7"/>
    </row>
    <row r="23" spans="1:17" ht="12.75">
      <c r="A23" s="122"/>
      <c r="B23" s="14">
        <v>3</v>
      </c>
      <c r="C23" s="21" t="s">
        <v>372</v>
      </c>
      <c r="D23" s="9">
        <v>8</v>
      </c>
      <c r="E23" s="21" t="s">
        <v>371</v>
      </c>
      <c r="F23" s="9">
        <v>7</v>
      </c>
      <c r="G23" s="21" t="s">
        <v>379</v>
      </c>
      <c r="H23" s="9">
        <v>7</v>
      </c>
      <c r="I23" s="9" t="s">
        <v>390</v>
      </c>
      <c r="J23" s="9">
        <v>1</v>
      </c>
      <c r="K23" s="21" t="s">
        <v>377</v>
      </c>
      <c r="L23" s="9">
        <v>7</v>
      </c>
      <c r="M23" s="9" t="s">
        <v>351</v>
      </c>
      <c r="N23" s="9">
        <v>7</v>
      </c>
      <c r="O23" s="77" t="s">
        <v>386</v>
      </c>
      <c r="P23" s="9">
        <v>5</v>
      </c>
      <c r="Q23" s="7"/>
    </row>
    <row r="24" spans="1:17" ht="12.75">
      <c r="A24" s="122"/>
      <c r="B24" s="14">
        <v>4</v>
      </c>
      <c r="C24" s="21" t="s">
        <v>369</v>
      </c>
      <c r="D24" s="9">
        <v>2</v>
      </c>
      <c r="E24" s="21" t="s">
        <v>369</v>
      </c>
      <c r="F24" s="9">
        <v>2</v>
      </c>
      <c r="G24" s="9" t="s">
        <v>386</v>
      </c>
      <c r="H24" s="9">
        <v>5</v>
      </c>
      <c r="I24" s="9" t="s">
        <v>386</v>
      </c>
      <c r="J24" s="9">
        <v>5</v>
      </c>
      <c r="K24" s="9" t="s">
        <v>386</v>
      </c>
      <c r="L24" s="9">
        <v>5</v>
      </c>
      <c r="M24" s="21" t="s">
        <v>359</v>
      </c>
      <c r="N24" s="9">
        <v>10</v>
      </c>
      <c r="O24" s="62" t="s">
        <v>359</v>
      </c>
      <c r="P24" s="9">
        <v>10</v>
      </c>
      <c r="Q24" s="7"/>
    </row>
    <row r="25" spans="1:17" ht="12.75">
      <c r="A25" s="122"/>
      <c r="B25" s="14">
        <v>5</v>
      </c>
      <c r="C25" s="9"/>
      <c r="D25" s="9"/>
      <c r="E25" s="9"/>
      <c r="F25" s="9"/>
      <c r="G25" s="9" t="s">
        <v>384</v>
      </c>
      <c r="H25" s="9">
        <v>3</v>
      </c>
      <c r="I25" s="9" t="s">
        <v>382</v>
      </c>
      <c r="J25" s="9">
        <v>6</v>
      </c>
      <c r="K25" s="9" t="s">
        <v>393</v>
      </c>
      <c r="L25" s="9">
        <v>2</v>
      </c>
      <c r="M25" s="9" t="s">
        <v>393</v>
      </c>
      <c r="N25" s="9">
        <v>2</v>
      </c>
      <c r="O25" s="77" t="s">
        <v>286</v>
      </c>
      <c r="P25" s="9">
        <v>1</v>
      </c>
      <c r="Q25" s="7"/>
    </row>
    <row r="26" spans="1:17" ht="13.5" thickBot="1">
      <c r="A26" s="124"/>
      <c r="B26" s="15">
        <v>7</v>
      </c>
      <c r="C26" s="15"/>
      <c r="D26" s="15">
        <f>D21+D22+D23+D24+D25</f>
        <v>24</v>
      </c>
      <c r="E26" s="15"/>
      <c r="F26" s="15">
        <f>F21+F22+F23+F24+F25</f>
        <v>24</v>
      </c>
      <c r="G26" s="15"/>
      <c r="H26" s="15">
        <f>H21+H22+H23+H24+H25</f>
        <v>29</v>
      </c>
      <c r="I26" s="15"/>
      <c r="J26" s="15">
        <f>J21+J22+J23+J24+J25</f>
        <v>27</v>
      </c>
      <c r="K26" s="15"/>
      <c r="L26" s="15">
        <f>L21+L22+L23+L24+L25</f>
        <v>25</v>
      </c>
      <c r="M26" s="15"/>
      <c r="N26" s="15">
        <f>N21+N22+N23+N24+N25</f>
        <v>28</v>
      </c>
      <c r="O26" s="79"/>
      <c r="P26" s="15">
        <f>P21+P22+P23+P24+P25</f>
        <v>31</v>
      </c>
      <c r="Q26" s="7"/>
    </row>
    <row r="27" spans="1:17" ht="13.5" thickTop="1">
      <c r="A27" s="125" t="s">
        <v>22</v>
      </c>
      <c r="B27" s="12">
        <v>1</v>
      </c>
      <c r="C27" s="25" t="s">
        <v>374</v>
      </c>
      <c r="D27" s="13">
        <v>8</v>
      </c>
      <c r="E27" s="25" t="s">
        <v>370</v>
      </c>
      <c r="F27" s="13">
        <v>7</v>
      </c>
      <c r="G27" s="13" t="s">
        <v>380</v>
      </c>
      <c r="H27" s="13">
        <v>8</v>
      </c>
      <c r="I27" s="13" t="s">
        <v>381</v>
      </c>
      <c r="J27" s="13">
        <v>8</v>
      </c>
      <c r="K27" s="25" t="s">
        <v>359</v>
      </c>
      <c r="L27" s="13">
        <v>10</v>
      </c>
      <c r="M27" s="13" t="s">
        <v>394</v>
      </c>
      <c r="N27" s="13">
        <v>8</v>
      </c>
      <c r="O27" s="9" t="s">
        <v>377</v>
      </c>
      <c r="P27" s="9">
        <v>7</v>
      </c>
      <c r="Q27" s="7"/>
    </row>
    <row r="28" spans="1:17" ht="12.75">
      <c r="A28" s="122"/>
      <c r="B28" s="14">
        <v>2</v>
      </c>
      <c r="C28" s="25" t="s">
        <v>370</v>
      </c>
      <c r="D28" s="9">
        <v>7</v>
      </c>
      <c r="E28" s="21" t="s">
        <v>371</v>
      </c>
      <c r="F28" s="9">
        <v>7</v>
      </c>
      <c r="G28" s="21" t="s">
        <v>359</v>
      </c>
      <c r="H28" s="9">
        <v>10</v>
      </c>
      <c r="I28" s="21" t="s">
        <v>359</v>
      </c>
      <c r="J28" s="9">
        <v>10</v>
      </c>
      <c r="K28" s="9" t="s">
        <v>377</v>
      </c>
      <c r="L28" s="9">
        <v>7</v>
      </c>
      <c r="M28" s="9" t="s">
        <v>351</v>
      </c>
      <c r="N28" s="9">
        <v>7</v>
      </c>
      <c r="O28" s="13" t="s">
        <v>380</v>
      </c>
      <c r="P28" s="13">
        <v>8</v>
      </c>
      <c r="Q28" s="7"/>
    </row>
    <row r="29" spans="1:17" ht="12.75">
      <c r="A29" s="122"/>
      <c r="B29" s="14">
        <v>3</v>
      </c>
      <c r="C29" s="21" t="s">
        <v>371</v>
      </c>
      <c r="D29" s="9">
        <v>7</v>
      </c>
      <c r="E29" s="21" t="s">
        <v>372</v>
      </c>
      <c r="F29" s="9">
        <v>8</v>
      </c>
      <c r="G29" s="9" t="s">
        <v>385</v>
      </c>
      <c r="H29" s="9">
        <v>5</v>
      </c>
      <c r="I29" s="9" t="s">
        <v>384</v>
      </c>
      <c r="J29" s="9">
        <v>3</v>
      </c>
      <c r="K29" s="13" t="s">
        <v>380</v>
      </c>
      <c r="L29" s="13">
        <v>8</v>
      </c>
      <c r="M29" s="21" t="s">
        <v>363</v>
      </c>
      <c r="N29" s="9">
        <v>3</v>
      </c>
      <c r="O29" s="9" t="s">
        <v>386</v>
      </c>
      <c r="P29" s="9">
        <v>5</v>
      </c>
      <c r="Q29" s="7"/>
    </row>
    <row r="30" spans="1:17" ht="12.75">
      <c r="A30" s="122"/>
      <c r="B30" s="14">
        <v>4</v>
      </c>
      <c r="C30" s="21" t="s">
        <v>367</v>
      </c>
      <c r="D30" s="9">
        <v>3</v>
      </c>
      <c r="E30" s="21" t="s">
        <v>365</v>
      </c>
      <c r="F30" s="9">
        <v>1</v>
      </c>
      <c r="G30" s="9" t="s">
        <v>392</v>
      </c>
      <c r="H30" s="9">
        <v>2</v>
      </c>
      <c r="I30" s="9" t="s">
        <v>386</v>
      </c>
      <c r="J30" s="9">
        <v>5</v>
      </c>
      <c r="K30" s="9" t="s">
        <v>382</v>
      </c>
      <c r="L30" s="9">
        <v>6</v>
      </c>
      <c r="M30" s="9" t="s">
        <v>386</v>
      </c>
      <c r="N30" s="9">
        <v>5</v>
      </c>
      <c r="O30" s="62" t="s">
        <v>362</v>
      </c>
      <c r="P30" s="9">
        <v>3</v>
      </c>
      <c r="Q30" s="7"/>
    </row>
    <row r="31" spans="1:17" ht="12.75">
      <c r="A31" s="122"/>
      <c r="B31" s="14">
        <v>5</v>
      </c>
      <c r="C31" s="9"/>
      <c r="D31" s="9"/>
      <c r="E31" s="21" t="s">
        <v>360</v>
      </c>
      <c r="F31" s="9">
        <v>3</v>
      </c>
      <c r="G31" s="9" t="s">
        <v>368</v>
      </c>
      <c r="H31" s="9">
        <v>1</v>
      </c>
      <c r="I31" s="9" t="s">
        <v>393</v>
      </c>
      <c r="J31" s="9">
        <v>2</v>
      </c>
      <c r="K31" s="9"/>
      <c r="L31" s="9"/>
      <c r="M31" s="9"/>
      <c r="N31" s="9"/>
      <c r="O31" s="77"/>
      <c r="P31" s="9"/>
      <c r="Q31" s="7"/>
    </row>
    <row r="32" spans="1:17" ht="13.5" thickBot="1">
      <c r="A32" s="124"/>
      <c r="B32" s="15">
        <v>7</v>
      </c>
      <c r="C32" s="15"/>
      <c r="D32" s="15">
        <f>D27+D28+D29+D30+D31</f>
        <v>25</v>
      </c>
      <c r="E32" s="15"/>
      <c r="F32" s="15">
        <f>F27+F28+F29+F30+F31</f>
        <v>26</v>
      </c>
      <c r="G32" s="15"/>
      <c r="H32" s="15">
        <f>H27+H28+H29+H30+H31</f>
        <v>26</v>
      </c>
      <c r="I32" s="15"/>
      <c r="J32" s="15">
        <f>J27+J28+J29+J30+J31</f>
        <v>28</v>
      </c>
      <c r="K32" s="15"/>
      <c r="L32" s="15">
        <f>L27+L28+L29+L30+L31</f>
        <v>31</v>
      </c>
      <c r="M32" s="15"/>
      <c r="N32" s="15">
        <f>N27+N28+N29+N30+N31</f>
        <v>23</v>
      </c>
      <c r="O32" s="79"/>
      <c r="P32" s="15">
        <f>P27+P28+P29+P30+P31</f>
        <v>23</v>
      </c>
      <c r="Q32" s="7"/>
    </row>
    <row r="33" spans="1:17" ht="13.5" thickTop="1">
      <c r="A33" s="126" t="s">
        <v>24</v>
      </c>
      <c r="B33" s="12">
        <v>1</v>
      </c>
      <c r="C33" s="25" t="s">
        <v>370</v>
      </c>
      <c r="D33" s="13">
        <v>7</v>
      </c>
      <c r="E33" s="21" t="s">
        <v>376</v>
      </c>
      <c r="F33" s="13">
        <v>6</v>
      </c>
      <c r="G33" s="13" t="s">
        <v>380</v>
      </c>
      <c r="H33" s="13">
        <v>8</v>
      </c>
      <c r="I33" s="9" t="s">
        <v>377</v>
      </c>
      <c r="J33" s="9">
        <v>7</v>
      </c>
      <c r="K33" s="13" t="s">
        <v>394</v>
      </c>
      <c r="L33" s="13">
        <v>8</v>
      </c>
      <c r="M33" s="13" t="s">
        <v>368</v>
      </c>
      <c r="N33" s="13">
        <v>1</v>
      </c>
      <c r="O33" s="13" t="s">
        <v>394</v>
      </c>
      <c r="P33" s="13">
        <v>8</v>
      </c>
      <c r="Q33" s="7"/>
    </row>
    <row r="34" spans="1:17" ht="12.75">
      <c r="A34" s="127"/>
      <c r="B34" s="14">
        <v>2</v>
      </c>
      <c r="C34" s="21" t="s">
        <v>371</v>
      </c>
      <c r="D34" s="9">
        <v>7</v>
      </c>
      <c r="E34" s="25" t="s">
        <v>370</v>
      </c>
      <c r="F34" s="13">
        <v>7</v>
      </c>
      <c r="G34" s="9" t="s">
        <v>379</v>
      </c>
      <c r="H34" s="9">
        <v>7</v>
      </c>
      <c r="I34" s="13" t="s">
        <v>380</v>
      </c>
      <c r="J34" s="13">
        <v>8</v>
      </c>
      <c r="K34" s="9" t="s">
        <v>351</v>
      </c>
      <c r="L34" s="9">
        <v>7</v>
      </c>
      <c r="M34" s="13" t="s">
        <v>394</v>
      </c>
      <c r="N34" s="13">
        <v>8</v>
      </c>
      <c r="O34" s="9" t="s">
        <v>351</v>
      </c>
      <c r="P34" s="9">
        <v>7</v>
      </c>
      <c r="Q34" s="7"/>
    </row>
    <row r="35" spans="1:17" ht="12.75">
      <c r="A35" s="127"/>
      <c r="B35" s="14">
        <v>3</v>
      </c>
      <c r="C35" s="21" t="s">
        <v>375</v>
      </c>
      <c r="D35" s="9">
        <v>6</v>
      </c>
      <c r="E35" s="21" t="s">
        <v>371</v>
      </c>
      <c r="F35" s="9">
        <v>7</v>
      </c>
      <c r="G35" s="9" t="s">
        <v>385</v>
      </c>
      <c r="H35" s="9">
        <v>5</v>
      </c>
      <c r="I35" s="9" t="s">
        <v>390</v>
      </c>
      <c r="J35" s="9">
        <v>1</v>
      </c>
      <c r="K35" s="21" t="s">
        <v>364</v>
      </c>
      <c r="L35" s="9">
        <v>3</v>
      </c>
      <c r="M35" s="9" t="s">
        <v>351</v>
      </c>
      <c r="N35" s="9">
        <v>7</v>
      </c>
      <c r="O35" s="9" t="s">
        <v>382</v>
      </c>
      <c r="P35" s="9">
        <v>6</v>
      </c>
      <c r="Q35" s="7"/>
    </row>
    <row r="36" spans="1:17" ht="12.75">
      <c r="A36" s="127"/>
      <c r="B36" s="14">
        <v>4</v>
      </c>
      <c r="C36" s="21" t="s">
        <v>365</v>
      </c>
      <c r="D36" s="9">
        <v>1</v>
      </c>
      <c r="E36" s="21" t="s">
        <v>366</v>
      </c>
      <c r="F36" s="9">
        <v>3</v>
      </c>
      <c r="G36" s="9" t="s">
        <v>382</v>
      </c>
      <c r="H36" s="9">
        <v>6</v>
      </c>
      <c r="I36" s="9" t="s">
        <v>385</v>
      </c>
      <c r="J36" s="9">
        <v>5</v>
      </c>
      <c r="K36" s="9" t="s">
        <v>382</v>
      </c>
      <c r="L36" s="9">
        <v>6</v>
      </c>
      <c r="M36" s="9" t="s">
        <v>382</v>
      </c>
      <c r="N36" s="9">
        <v>6</v>
      </c>
      <c r="O36" s="9" t="s">
        <v>393</v>
      </c>
      <c r="P36" s="9">
        <v>2</v>
      </c>
      <c r="Q36" s="7"/>
    </row>
    <row r="37" spans="1:17" ht="12.75">
      <c r="A37" s="127"/>
      <c r="B37" s="14">
        <v>5</v>
      </c>
      <c r="C37" s="9"/>
      <c r="D37" s="9"/>
      <c r="E37" s="9"/>
      <c r="F37" s="9"/>
      <c r="G37" s="9"/>
      <c r="H37" s="9"/>
      <c r="I37" s="9"/>
      <c r="J37" s="9"/>
      <c r="K37" s="9" t="s">
        <v>390</v>
      </c>
      <c r="L37" s="9">
        <v>1</v>
      </c>
      <c r="M37" s="9" t="s">
        <v>393</v>
      </c>
      <c r="N37" s="9">
        <v>2</v>
      </c>
      <c r="O37" s="77"/>
      <c r="P37" s="9"/>
      <c r="Q37" s="7"/>
    </row>
    <row r="38" spans="1:17" ht="13.5" thickBot="1">
      <c r="A38" s="128"/>
      <c r="B38" s="15">
        <v>7</v>
      </c>
      <c r="C38" s="15"/>
      <c r="D38" s="15">
        <f>D33+D34+D35+D36+D37</f>
        <v>21</v>
      </c>
      <c r="E38" s="15"/>
      <c r="F38" s="15">
        <f>F33+F34+F35+F36+F37</f>
        <v>23</v>
      </c>
      <c r="G38" s="15"/>
      <c r="H38" s="15">
        <f>H33+H34+H35+H36+H37</f>
        <v>26</v>
      </c>
      <c r="I38" s="15"/>
      <c r="J38" s="15">
        <f>J33+J34+J35+J36+J37</f>
        <v>21</v>
      </c>
      <c r="K38" s="15"/>
      <c r="L38" s="15">
        <f>L33+L34+L35+L36+L37</f>
        <v>25</v>
      </c>
      <c r="M38" s="15"/>
      <c r="N38" s="15">
        <f>N33+N34+N35+N36+N37</f>
        <v>24</v>
      </c>
      <c r="O38" s="79"/>
      <c r="P38" s="15">
        <f>P33+P34+P35+P36+P37</f>
        <v>23</v>
      </c>
      <c r="Q38" s="7"/>
    </row>
    <row r="39" spans="1:17" ht="13.5" thickTop="1">
      <c r="A39" s="125" t="s">
        <v>25</v>
      </c>
      <c r="B39" s="12">
        <v>1</v>
      </c>
      <c r="C39" s="110" t="s">
        <v>357</v>
      </c>
      <c r="D39" s="46"/>
      <c r="E39" s="110" t="s">
        <v>357</v>
      </c>
      <c r="F39" s="75"/>
      <c r="G39" s="13" t="s">
        <v>387</v>
      </c>
      <c r="H39" s="13">
        <v>7</v>
      </c>
      <c r="I39" s="13" t="s">
        <v>284</v>
      </c>
      <c r="J39" s="13">
        <v>7</v>
      </c>
      <c r="K39" s="9" t="s">
        <v>351</v>
      </c>
      <c r="L39" s="9">
        <v>7</v>
      </c>
      <c r="M39" s="25" t="s">
        <v>359</v>
      </c>
      <c r="N39" s="13">
        <v>10</v>
      </c>
      <c r="O39" s="65" t="s">
        <v>359</v>
      </c>
      <c r="P39" s="9">
        <v>10</v>
      </c>
      <c r="Q39" s="7"/>
    </row>
    <row r="40" spans="1:17" ht="12.75">
      <c r="A40" s="122"/>
      <c r="B40" s="14">
        <v>2</v>
      </c>
      <c r="C40" s="111"/>
      <c r="D40" s="47"/>
      <c r="E40" s="111"/>
      <c r="F40" s="49"/>
      <c r="G40" s="9" t="s">
        <v>391</v>
      </c>
      <c r="H40" s="9">
        <v>5</v>
      </c>
      <c r="I40" s="9" t="s">
        <v>389</v>
      </c>
      <c r="J40" s="9">
        <v>6</v>
      </c>
      <c r="K40" s="9" t="s">
        <v>389</v>
      </c>
      <c r="L40" s="9">
        <v>6</v>
      </c>
      <c r="M40" s="9" t="s">
        <v>382</v>
      </c>
      <c r="N40" s="9">
        <v>6</v>
      </c>
      <c r="O40" s="9" t="s">
        <v>386</v>
      </c>
      <c r="P40" s="9">
        <v>5</v>
      </c>
      <c r="Q40" s="7"/>
    </row>
    <row r="41" spans="1:17" ht="12.75">
      <c r="A41" s="122"/>
      <c r="B41" s="14">
        <v>3</v>
      </c>
      <c r="C41" s="111"/>
      <c r="D41" s="47"/>
      <c r="E41" s="111"/>
      <c r="F41" s="49"/>
      <c r="G41" s="9" t="s">
        <v>389</v>
      </c>
      <c r="H41" s="9">
        <v>6</v>
      </c>
      <c r="I41" s="9" t="s">
        <v>388</v>
      </c>
      <c r="J41" s="9">
        <v>3</v>
      </c>
      <c r="K41" s="9" t="s">
        <v>390</v>
      </c>
      <c r="L41" s="9">
        <v>1</v>
      </c>
      <c r="M41" s="9" t="s">
        <v>388</v>
      </c>
      <c r="N41" s="9">
        <v>3</v>
      </c>
      <c r="O41" s="77" t="s">
        <v>388</v>
      </c>
      <c r="P41" s="9">
        <v>3</v>
      </c>
      <c r="Q41" s="7"/>
    </row>
    <row r="42" spans="1:17" ht="12.75">
      <c r="A42" s="122"/>
      <c r="B42" s="14">
        <v>4</v>
      </c>
      <c r="C42" s="111"/>
      <c r="D42" s="47"/>
      <c r="E42" s="111"/>
      <c r="F42" s="49"/>
      <c r="G42" s="9"/>
      <c r="H42" s="9"/>
      <c r="I42" s="9"/>
      <c r="J42" s="9"/>
      <c r="K42" s="9"/>
      <c r="L42" s="9"/>
      <c r="M42" s="9"/>
      <c r="N42" s="9"/>
      <c r="O42" s="77"/>
      <c r="P42" s="9"/>
      <c r="Q42" s="7"/>
    </row>
    <row r="43" spans="1:17" ht="13.5" thickBot="1">
      <c r="A43" s="124"/>
      <c r="B43" s="11">
        <v>6</v>
      </c>
      <c r="C43" s="112"/>
      <c r="D43" s="48"/>
      <c r="E43" s="112"/>
      <c r="F43" s="50"/>
      <c r="G43" s="11"/>
      <c r="H43" s="15">
        <f>H39+H40+H41+H42</f>
        <v>18</v>
      </c>
      <c r="I43" s="11"/>
      <c r="J43" s="15">
        <f>J39+J40+J41+J42</f>
        <v>16</v>
      </c>
      <c r="K43" s="11"/>
      <c r="L43" s="15">
        <f>L39+L40+L41+L42</f>
        <v>14</v>
      </c>
      <c r="M43" s="11"/>
      <c r="N43" s="15">
        <f>N39+N40+N41+N42</f>
        <v>19</v>
      </c>
      <c r="O43" s="78"/>
      <c r="P43" s="15">
        <f>P39+P40+P41+P42</f>
        <v>18</v>
      </c>
      <c r="Q43" s="7"/>
    </row>
    <row r="44" spans="1:16" ht="14.25" thickBot="1" thickTop="1">
      <c r="A44" s="99" t="s">
        <v>36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8"/>
    </row>
    <row r="45" spans="1:16" ht="14.25" thickBot="1" thickTop="1">
      <c r="A45" s="16"/>
      <c r="B45" s="16"/>
      <c r="C45" s="16">
        <v>21</v>
      </c>
      <c r="D45" s="16"/>
      <c r="E45" s="16">
        <v>21</v>
      </c>
      <c r="F45" s="16"/>
      <c r="G45" s="16">
        <v>26</v>
      </c>
      <c r="H45" s="16"/>
      <c r="I45" s="16">
        <v>26</v>
      </c>
      <c r="J45" s="16"/>
      <c r="K45" s="16">
        <v>26</v>
      </c>
      <c r="L45" s="16"/>
      <c r="M45" s="16">
        <v>26</v>
      </c>
      <c r="N45" s="16"/>
      <c r="O45" s="68">
        <v>26</v>
      </c>
      <c r="P45" s="69"/>
    </row>
    <row r="46" ht="13.5" thickTop="1"/>
  </sheetData>
  <sheetProtection/>
  <mergeCells count="21">
    <mergeCell ref="C39:C43"/>
    <mergeCell ref="E39:E43"/>
    <mergeCell ref="A44:O44"/>
    <mergeCell ref="A21:A26"/>
    <mergeCell ref="A27:A32"/>
    <mergeCell ref="A33:A38"/>
    <mergeCell ref="A39:A43"/>
    <mergeCell ref="A4:C4"/>
    <mergeCell ref="M4:Q4"/>
    <mergeCell ref="I5:K5"/>
    <mergeCell ref="M5:O5"/>
    <mergeCell ref="M6:Q6"/>
    <mergeCell ref="G7:M7"/>
    <mergeCell ref="A9:A14"/>
    <mergeCell ref="A15:A20"/>
    <mergeCell ref="A1:C1"/>
    <mergeCell ref="I1:K1"/>
    <mergeCell ref="M1:O1"/>
    <mergeCell ref="A3:C3"/>
    <mergeCell ref="I3:K3"/>
    <mergeCell ref="M3:O3"/>
  </mergeCells>
  <printOptions/>
  <pageMargins left="0.1968503937007874" right="0.1968503937007874" top="0.1968503937007874" bottom="0.1968503937007874" header="0.1968503937007874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9"/>
  <sheetViews>
    <sheetView zoomScalePageLayoutView="0" workbookViewId="0" topLeftCell="A1">
      <selection activeCell="A1" sqref="A1:AA50"/>
    </sheetView>
  </sheetViews>
  <sheetFormatPr defaultColWidth="9.140625" defaultRowHeight="12.75"/>
  <cols>
    <col min="1" max="2" width="2.7109375" style="0" customWidth="1"/>
    <col min="3" max="3" width="8.7109375" style="0" customWidth="1"/>
    <col min="4" max="4" width="3.140625" style="0" customWidth="1"/>
    <col min="5" max="5" width="8.28125" style="0" customWidth="1"/>
    <col min="6" max="6" width="3.140625" style="0" customWidth="1"/>
    <col min="7" max="7" width="8.28125" style="0" customWidth="1"/>
    <col min="8" max="8" width="2.57421875" style="0" customWidth="1"/>
    <col min="9" max="9" width="8.28125" style="0" customWidth="1"/>
    <col min="10" max="10" width="2.57421875" style="0" customWidth="1"/>
    <col min="11" max="11" width="7.8515625" style="0" customWidth="1"/>
    <col min="12" max="12" width="2.57421875" style="0" customWidth="1"/>
    <col min="13" max="13" width="8.140625" style="0" customWidth="1"/>
    <col min="14" max="14" width="2.8515625" style="0" customWidth="1"/>
    <col min="15" max="15" width="8.28125" style="0" customWidth="1"/>
    <col min="16" max="16" width="2.57421875" style="0" customWidth="1"/>
    <col min="17" max="17" width="7.28125" style="0" customWidth="1"/>
    <col min="18" max="18" width="2.7109375" style="0" customWidth="1"/>
    <col min="19" max="19" width="10.00390625" style="0" customWidth="1"/>
    <col min="20" max="20" width="2.57421875" style="0" customWidth="1"/>
    <col min="21" max="21" width="9.57421875" style="0" customWidth="1"/>
    <col min="22" max="22" width="2.7109375" style="0" customWidth="1"/>
    <col min="23" max="23" width="9.8515625" style="0" customWidth="1"/>
    <col min="24" max="24" width="2.8515625" style="0" customWidth="1"/>
    <col min="25" max="25" width="10.140625" style="0" customWidth="1"/>
    <col min="26" max="26" width="3.8515625" style="0" customWidth="1"/>
  </cols>
  <sheetData>
    <row r="1" spans="1:26" ht="11.25" customHeight="1">
      <c r="A1" s="91" t="s">
        <v>0</v>
      </c>
      <c r="B1" s="91"/>
      <c r="C1" s="91"/>
      <c r="D1" s="1"/>
      <c r="K1" s="93" t="s">
        <v>0</v>
      </c>
      <c r="L1" s="93"/>
      <c r="M1" s="93"/>
      <c r="N1" s="3"/>
      <c r="S1" s="91" t="s">
        <v>1</v>
      </c>
      <c r="T1" s="91"/>
      <c r="U1" s="93"/>
      <c r="V1" s="93"/>
      <c r="W1" s="93"/>
      <c r="X1" s="93"/>
      <c r="Y1" s="93"/>
      <c r="Z1" s="3"/>
    </row>
    <row r="2" spans="1:27" ht="11.25" customHeight="1">
      <c r="A2" s="93" t="s">
        <v>29</v>
      </c>
      <c r="B2" s="93"/>
      <c r="C2" s="93"/>
      <c r="D2" s="93"/>
      <c r="E2" s="93"/>
      <c r="F2" s="3"/>
      <c r="K2" s="93" t="s">
        <v>31</v>
      </c>
      <c r="L2" s="93"/>
      <c r="M2" s="93"/>
      <c r="N2" s="3"/>
      <c r="S2" s="91" t="s">
        <v>195</v>
      </c>
      <c r="T2" s="91"/>
      <c r="U2" s="93"/>
      <c r="V2" s="93"/>
      <c r="W2" s="93"/>
      <c r="X2" s="93"/>
      <c r="Y2" s="93"/>
      <c r="Z2" s="3"/>
      <c r="AA2" s="2"/>
    </row>
    <row r="3" spans="1:27" ht="11.25" customHeight="1">
      <c r="A3" s="93" t="s">
        <v>30</v>
      </c>
      <c r="B3" s="93"/>
      <c r="C3" s="93"/>
      <c r="D3" s="93"/>
      <c r="E3" s="93"/>
      <c r="F3" s="3"/>
      <c r="K3" s="97" t="s">
        <v>32</v>
      </c>
      <c r="L3" s="97"/>
      <c r="M3" s="93"/>
      <c r="N3" s="3"/>
      <c r="S3" s="93" t="s">
        <v>222</v>
      </c>
      <c r="T3" s="93"/>
      <c r="U3" s="93"/>
      <c r="V3" s="3"/>
      <c r="W3" s="97" t="s">
        <v>223</v>
      </c>
      <c r="X3" s="97"/>
      <c r="Y3" s="97"/>
      <c r="Z3" s="97"/>
      <c r="AA3" s="97"/>
    </row>
    <row r="4" spans="7:18" ht="12.75">
      <c r="G4" s="113" t="s">
        <v>281</v>
      </c>
      <c r="H4" s="113"/>
      <c r="I4" s="114"/>
      <c r="J4" s="114"/>
      <c r="K4" s="114"/>
      <c r="L4" s="114"/>
      <c r="M4" s="114"/>
      <c r="N4" s="114"/>
      <c r="O4" s="114"/>
      <c r="P4" s="114"/>
      <c r="Q4" s="114"/>
      <c r="R4" s="45"/>
    </row>
    <row r="5" spans="1:27" ht="11.25" customHeight="1">
      <c r="A5" s="17"/>
      <c r="B5" s="18"/>
      <c r="C5" s="19" t="s">
        <v>38</v>
      </c>
      <c r="D5" s="19"/>
      <c r="E5" s="19" t="s">
        <v>39</v>
      </c>
      <c r="F5" s="19"/>
      <c r="G5" s="19" t="s">
        <v>40</v>
      </c>
      <c r="H5" s="19"/>
      <c r="I5" s="19" t="s">
        <v>41</v>
      </c>
      <c r="J5" s="19"/>
      <c r="K5" s="19" t="s">
        <v>42</v>
      </c>
      <c r="L5" s="19"/>
      <c r="M5" s="19" t="s">
        <v>43</v>
      </c>
      <c r="N5" s="19"/>
      <c r="O5" s="19" t="s">
        <v>44</v>
      </c>
      <c r="P5" s="19"/>
      <c r="Q5" s="19" t="s">
        <v>45</v>
      </c>
      <c r="R5" s="19"/>
      <c r="S5" s="19" t="s">
        <v>46</v>
      </c>
      <c r="T5" s="19"/>
      <c r="U5" s="19" t="s">
        <v>47</v>
      </c>
      <c r="V5" s="19"/>
      <c r="W5" s="19">
        <v>10</v>
      </c>
      <c r="X5" s="19"/>
      <c r="Y5" s="61">
        <v>11</v>
      </c>
      <c r="Z5" s="19"/>
      <c r="AA5" s="20"/>
    </row>
    <row r="6" spans="1:26" ht="10.5" customHeight="1">
      <c r="A6" s="136" t="s">
        <v>6</v>
      </c>
      <c r="B6" s="29">
        <v>1</v>
      </c>
      <c r="C6" s="21" t="s">
        <v>339</v>
      </c>
      <c r="D6" s="21">
        <v>10</v>
      </c>
      <c r="E6" s="21" t="s">
        <v>286</v>
      </c>
      <c r="F6" s="21">
        <v>3</v>
      </c>
      <c r="G6" s="21" t="s">
        <v>282</v>
      </c>
      <c r="H6" s="22">
        <v>3</v>
      </c>
      <c r="I6" s="22" t="s">
        <v>284</v>
      </c>
      <c r="J6" s="22">
        <v>12</v>
      </c>
      <c r="K6" s="21" t="s">
        <v>299</v>
      </c>
      <c r="L6" s="21">
        <v>3</v>
      </c>
      <c r="M6" s="21" t="s">
        <v>290</v>
      </c>
      <c r="N6" s="21">
        <v>6</v>
      </c>
      <c r="O6" s="74" t="s">
        <v>314</v>
      </c>
      <c r="P6" s="21">
        <v>5</v>
      </c>
      <c r="Q6" s="21" t="s">
        <v>283</v>
      </c>
      <c r="R6" s="21">
        <v>10</v>
      </c>
      <c r="S6" s="21" t="s">
        <v>284</v>
      </c>
      <c r="T6" s="21">
        <v>6</v>
      </c>
      <c r="U6" s="21" t="s">
        <v>319</v>
      </c>
      <c r="V6" s="21">
        <v>2</v>
      </c>
      <c r="W6" s="21" t="s">
        <v>304</v>
      </c>
      <c r="X6" s="21">
        <v>3</v>
      </c>
      <c r="Y6" s="62" t="s">
        <v>310</v>
      </c>
      <c r="Z6" s="21">
        <v>6</v>
      </c>
    </row>
    <row r="7" spans="1:26" ht="10.5" customHeight="1">
      <c r="A7" s="135"/>
      <c r="B7" s="29">
        <v>2</v>
      </c>
      <c r="C7" s="21" t="s">
        <v>340</v>
      </c>
      <c r="D7" s="21">
        <v>8</v>
      </c>
      <c r="E7" s="21" t="s">
        <v>296</v>
      </c>
      <c r="F7" s="21">
        <v>7</v>
      </c>
      <c r="G7" s="21" t="s">
        <v>283</v>
      </c>
      <c r="H7" s="21">
        <v>13</v>
      </c>
      <c r="I7" s="21" t="s">
        <v>301</v>
      </c>
      <c r="J7" s="21">
        <v>6</v>
      </c>
      <c r="K7" s="21" t="s">
        <v>283</v>
      </c>
      <c r="L7" s="21">
        <v>11</v>
      </c>
      <c r="M7" s="21" t="s">
        <v>284</v>
      </c>
      <c r="N7" s="21">
        <v>11</v>
      </c>
      <c r="O7" s="21" t="s">
        <v>283</v>
      </c>
      <c r="P7" s="21">
        <v>10</v>
      </c>
      <c r="Q7" s="21" t="s">
        <v>317</v>
      </c>
      <c r="R7" s="21">
        <v>7</v>
      </c>
      <c r="S7" s="21" t="s">
        <v>304</v>
      </c>
      <c r="T7" s="21">
        <v>5</v>
      </c>
      <c r="U7" s="21" t="s">
        <v>308</v>
      </c>
      <c r="V7" s="21">
        <v>12</v>
      </c>
      <c r="W7" s="21" t="s">
        <v>291</v>
      </c>
      <c r="X7" s="21">
        <v>7</v>
      </c>
      <c r="Y7" s="62" t="s">
        <v>290</v>
      </c>
      <c r="Z7" s="21">
        <v>5</v>
      </c>
    </row>
    <row r="8" spans="1:26" ht="11.25" customHeight="1">
      <c r="A8" s="135"/>
      <c r="B8" s="29">
        <v>3</v>
      </c>
      <c r="C8" s="21" t="s">
        <v>341</v>
      </c>
      <c r="D8" s="21">
        <v>4</v>
      </c>
      <c r="E8" s="21" t="s">
        <v>283</v>
      </c>
      <c r="F8" s="21">
        <v>10</v>
      </c>
      <c r="G8" s="21" t="s">
        <v>284</v>
      </c>
      <c r="H8" s="21">
        <v>12</v>
      </c>
      <c r="I8" s="21" t="s">
        <v>283</v>
      </c>
      <c r="J8" s="21">
        <v>13</v>
      </c>
      <c r="K8" s="21" t="s">
        <v>284</v>
      </c>
      <c r="L8" s="21">
        <v>11</v>
      </c>
      <c r="M8" s="21" t="s">
        <v>311</v>
      </c>
      <c r="N8" s="21">
        <v>4</v>
      </c>
      <c r="O8" s="21" t="s">
        <v>307</v>
      </c>
      <c r="P8" s="21">
        <v>9</v>
      </c>
      <c r="Q8" s="21" t="s">
        <v>286</v>
      </c>
      <c r="R8" s="21">
        <v>2</v>
      </c>
      <c r="S8" s="21" t="s">
        <v>308</v>
      </c>
      <c r="T8" s="21">
        <v>12</v>
      </c>
      <c r="U8" s="21" t="s">
        <v>304</v>
      </c>
      <c r="V8" s="21">
        <v>5</v>
      </c>
      <c r="W8" s="21" t="s">
        <v>283</v>
      </c>
      <c r="X8" s="21">
        <v>10</v>
      </c>
      <c r="Y8" s="62" t="s">
        <v>291</v>
      </c>
      <c r="Z8" s="21">
        <v>7</v>
      </c>
    </row>
    <row r="9" spans="1:26" ht="10.5" customHeight="1">
      <c r="A9" s="135"/>
      <c r="B9" s="29">
        <v>4</v>
      </c>
      <c r="C9" s="21" t="s">
        <v>342</v>
      </c>
      <c r="D9" s="21">
        <v>1</v>
      </c>
      <c r="E9" s="21" t="s">
        <v>284</v>
      </c>
      <c r="F9" s="21">
        <v>8</v>
      </c>
      <c r="G9" s="21" t="s">
        <v>285</v>
      </c>
      <c r="H9" s="21">
        <v>6</v>
      </c>
      <c r="I9" s="21" t="s">
        <v>292</v>
      </c>
      <c r="J9" s="21">
        <v>6</v>
      </c>
      <c r="K9" s="21" t="s">
        <v>301</v>
      </c>
      <c r="L9" s="21">
        <v>4</v>
      </c>
      <c r="M9" s="21" t="s">
        <v>283</v>
      </c>
      <c r="N9" s="21">
        <v>11</v>
      </c>
      <c r="O9" s="21" t="s">
        <v>286</v>
      </c>
      <c r="P9" s="21">
        <v>2</v>
      </c>
      <c r="Q9" s="21" t="s">
        <v>307</v>
      </c>
      <c r="R9" s="21">
        <v>9</v>
      </c>
      <c r="S9" s="21" t="s">
        <v>287</v>
      </c>
      <c r="T9" s="22">
        <v>9</v>
      </c>
      <c r="U9" s="22" t="s">
        <v>287</v>
      </c>
      <c r="V9" s="22">
        <v>9</v>
      </c>
      <c r="W9" s="21" t="s">
        <v>322</v>
      </c>
      <c r="X9" s="21">
        <v>5</v>
      </c>
      <c r="Y9" s="62" t="s">
        <v>303</v>
      </c>
      <c r="Z9" s="21">
        <v>5</v>
      </c>
    </row>
    <row r="10" spans="1:26" ht="10.5" customHeight="1">
      <c r="A10" s="135"/>
      <c r="B10" s="30">
        <v>5</v>
      </c>
      <c r="C10" s="22" t="s">
        <v>343</v>
      </c>
      <c r="D10" s="22">
        <v>4</v>
      </c>
      <c r="E10" s="21" t="s">
        <v>338</v>
      </c>
      <c r="F10" s="22">
        <v>4</v>
      </c>
      <c r="G10" s="22" t="s">
        <v>286</v>
      </c>
      <c r="H10" s="22">
        <v>4</v>
      </c>
      <c r="I10" s="22" t="s">
        <v>286</v>
      </c>
      <c r="J10" s="22">
        <v>4</v>
      </c>
      <c r="K10" s="22" t="s">
        <v>290</v>
      </c>
      <c r="L10" s="22">
        <v>6</v>
      </c>
      <c r="M10" s="22" t="s">
        <v>307</v>
      </c>
      <c r="N10" s="22">
        <v>8</v>
      </c>
      <c r="O10" s="22" t="s">
        <v>287</v>
      </c>
      <c r="P10" s="22">
        <v>8</v>
      </c>
      <c r="Q10" s="22" t="s">
        <v>287</v>
      </c>
      <c r="R10" s="22">
        <v>8</v>
      </c>
      <c r="S10" s="22" t="s">
        <v>319</v>
      </c>
      <c r="T10" s="22">
        <v>2</v>
      </c>
      <c r="U10" s="22" t="s">
        <v>283</v>
      </c>
      <c r="V10" s="22">
        <v>8</v>
      </c>
      <c r="W10" s="22" t="s">
        <v>311</v>
      </c>
      <c r="X10" s="22">
        <v>8</v>
      </c>
      <c r="Y10" s="63" t="s">
        <v>308</v>
      </c>
      <c r="Z10" s="21">
        <v>11</v>
      </c>
    </row>
    <row r="11" spans="1:26" ht="10.5" customHeight="1">
      <c r="A11" s="137"/>
      <c r="B11" s="33">
        <v>6</v>
      </c>
      <c r="C11" s="51" t="s">
        <v>343</v>
      </c>
      <c r="D11" s="51">
        <v>4</v>
      </c>
      <c r="E11" s="51" t="s">
        <v>288</v>
      </c>
      <c r="F11" s="51">
        <v>5</v>
      </c>
      <c r="G11" s="51" t="s">
        <v>287</v>
      </c>
      <c r="H11" s="51">
        <v>11</v>
      </c>
      <c r="I11" s="51" t="s">
        <v>287</v>
      </c>
      <c r="J11" s="51">
        <v>11</v>
      </c>
      <c r="K11" s="51" t="s">
        <v>307</v>
      </c>
      <c r="L11" s="51">
        <v>8</v>
      </c>
      <c r="M11" s="51" t="s">
        <v>286</v>
      </c>
      <c r="N11" s="51">
        <v>2</v>
      </c>
      <c r="O11" s="51" t="s">
        <v>315</v>
      </c>
      <c r="P11" s="51">
        <v>5</v>
      </c>
      <c r="Q11" s="51" t="s">
        <v>291</v>
      </c>
      <c r="R11" s="51">
        <v>7</v>
      </c>
      <c r="S11" s="51" t="s">
        <v>283</v>
      </c>
      <c r="T11" s="51">
        <v>8</v>
      </c>
      <c r="U11" s="51" t="s">
        <v>282</v>
      </c>
      <c r="V11" s="51">
        <v>1</v>
      </c>
      <c r="W11" s="51" t="s">
        <v>290</v>
      </c>
      <c r="X11" s="51">
        <v>5</v>
      </c>
      <c r="Y11" s="64" t="s">
        <v>327</v>
      </c>
      <c r="Z11" s="51">
        <v>7</v>
      </c>
    </row>
    <row r="12" spans="1:26" ht="11.25" customHeight="1" thickBot="1">
      <c r="A12" s="71"/>
      <c r="B12" s="26"/>
      <c r="C12" s="24"/>
      <c r="D12" s="23">
        <f>D6+D7+D8+D9+D10+D11</f>
        <v>31</v>
      </c>
      <c r="E12" s="24"/>
      <c r="F12" s="23">
        <f>F6+F7+F8+F9+F10+F11</f>
        <v>37</v>
      </c>
      <c r="G12" s="23"/>
      <c r="H12" s="23">
        <f>H6+H7+H8+H9+H10+H11</f>
        <v>49</v>
      </c>
      <c r="I12" s="23"/>
      <c r="J12" s="23">
        <f>J6+J8+J9+J10+J11</f>
        <v>46</v>
      </c>
      <c r="K12" s="24"/>
      <c r="L12" s="23">
        <f>L6+L7+L8+L9+L10+L11</f>
        <v>43</v>
      </c>
      <c r="M12" s="24"/>
      <c r="N12" s="23">
        <f>N6+N7+N8+N9+N10+N11</f>
        <v>42</v>
      </c>
      <c r="O12" s="24"/>
      <c r="P12" s="23">
        <f>P6+P7+P8+P9+P10+P11</f>
        <v>39</v>
      </c>
      <c r="Q12" s="24"/>
      <c r="R12" s="23">
        <f>R6+R7+R8+R9+R10+R11</f>
        <v>43</v>
      </c>
      <c r="S12" s="24"/>
      <c r="T12" s="23">
        <f>T6+T7+T8+T9+T10+T11</f>
        <v>42</v>
      </c>
      <c r="U12" s="24"/>
      <c r="V12" s="23">
        <f>V6+V7+V8+V9+V10+V11</f>
        <v>37</v>
      </c>
      <c r="W12" s="24"/>
      <c r="X12" s="23">
        <f>X6+X7+X8+X9+X10+X11</f>
        <v>38</v>
      </c>
      <c r="Y12" s="24"/>
      <c r="Z12" s="23">
        <f>Z6+Z7+Z8+Z9+Z10+Z11</f>
        <v>41</v>
      </c>
    </row>
    <row r="13" spans="1:26" ht="12" customHeight="1" thickTop="1">
      <c r="A13" s="130" t="s">
        <v>15</v>
      </c>
      <c r="B13" s="32">
        <v>1</v>
      </c>
      <c r="C13" s="25" t="s">
        <v>344</v>
      </c>
      <c r="D13" s="25">
        <v>9</v>
      </c>
      <c r="E13" s="25" t="s">
        <v>287</v>
      </c>
      <c r="F13" s="25">
        <v>9</v>
      </c>
      <c r="G13" s="25" t="s">
        <v>288</v>
      </c>
      <c r="H13" s="25">
        <v>9</v>
      </c>
      <c r="I13" s="73" t="s">
        <v>302</v>
      </c>
      <c r="J13" s="25"/>
      <c r="K13" s="25" t="s">
        <v>291</v>
      </c>
      <c r="L13" s="25">
        <v>7</v>
      </c>
      <c r="M13" s="25" t="s">
        <v>283</v>
      </c>
      <c r="N13" s="25">
        <v>11</v>
      </c>
      <c r="O13" s="25" t="s">
        <v>284</v>
      </c>
      <c r="P13" s="25">
        <v>7</v>
      </c>
      <c r="Q13" s="25" t="s">
        <v>284</v>
      </c>
      <c r="R13" s="25">
        <v>7</v>
      </c>
      <c r="S13" s="25" t="s">
        <v>283</v>
      </c>
      <c r="T13" s="25">
        <v>8</v>
      </c>
      <c r="U13" s="25" t="s">
        <v>320</v>
      </c>
      <c r="V13" s="25">
        <v>2</v>
      </c>
      <c r="W13" s="25" t="s">
        <v>307</v>
      </c>
      <c r="X13" s="25">
        <v>12</v>
      </c>
      <c r="Y13" s="65" t="s">
        <v>290</v>
      </c>
      <c r="Z13" s="25">
        <v>5</v>
      </c>
    </row>
    <row r="14" spans="1:26" ht="10.5" customHeight="1">
      <c r="A14" s="130"/>
      <c r="B14" s="33">
        <v>2</v>
      </c>
      <c r="C14" s="21" t="s">
        <v>345</v>
      </c>
      <c r="D14" s="21">
        <v>7</v>
      </c>
      <c r="E14" s="21" t="s">
        <v>284</v>
      </c>
      <c r="F14" s="21">
        <v>8</v>
      </c>
      <c r="G14" s="21" t="s">
        <v>289</v>
      </c>
      <c r="H14" s="21">
        <v>13</v>
      </c>
      <c r="I14" s="21" t="s">
        <v>290</v>
      </c>
      <c r="J14" s="21">
        <v>8</v>
      </c>
      <c r="K14" s="21" t="s">
        <v>308</v>
      </c>
      <c r="L14" s="21">
        <v>13</v>
      </c>
      <c r="M14" s="21" t="s">
        <v>309</v>
      </c>
      <c r="N14" s="21">
        <v>6</v>
      </c>
      <c r="O14" s="21" t="s">
        <v>311</v>
      </c>
      <c r="P14" s="21">
        <v>4</v>
      </c>
      <c r="Q14" s="21" t="s">
        <v>311</v>
      </c>
      <c r="R14" s="21">
        <v>4</v>
      </c>
      <c r="S14" s="21" t="s">
        <v>307</v>
      </c>
      <c r="T14" s="21">
        <v>13</v>
      </c>
      <c r="U14" s="21" t="s">
        <v>283</v>
      </c>
      <c r="V14" s="21">
        <v>8</v>
      </c>
      <c r="W14" s="21" t="s">
        <v>287</v>
      </c>
      <c r="X14" s="21">
        <v>8</v>
      </c>
      <c r="Y14" s="62" t="s">
        <v>287</v>
      </c>
      <c r="Z14" s="21">
        <v>8</v>
      </c>
    </row>
    <row r="15" spans="1:26" ht="9.75" customHeight="1">
      <c r="A15" s="130"/>
      <c r="B15" s="33">
        <v>3</v>
      </c>
      <c r="C15" s="21" t="s">
        <v>339</v>
      </c>
      <c r="D15" s="21">
        <v>10</v>
      </c>
      <c r="E15" s="21" t="s">
        <v>284</v>
      </c>
      <c r="F15" s="21">
        <v>8</v>
      </c>
      <c r="G15" s="21" t="s">
        <v>290</v>
      </c>
      <c r="H15" s="21">
        <v>8</v>
      </c>
      <c r="I15" s="21" t="s">
        <v>286</v>
      </c>
      <c r="J15" s="21">
        <v>4</v>
      </c>
      <c r="K15" s="21" t="s">
        <v>284</v>
      </c>
      <c r="L15" s="21">
        <v>11</v>
      </c>
      <c r="M15" s="21" t="s">
        <v>308</v>
      </c>
      <c r="N15" s="21">
        <v>13</v>
      </c>
      <c r="O15" s="21" t="s">
        <v>283</v>
      </c>
      <c r="P15" s="21">
        <v>10</v>
      </c>
      <c r="Q15" s="21" t="s">
        <v>304</v>
      </c>
      <c r="R15" s="21">
        <v>6</v>
      </c>
      <c r="S15" s="21" t="s">
        <v>311</v>
      </c>
      <c r="T15" s="21">
        <v>7</v>
      </c>
      <c r="U15" s="21" t="s">
        <v>283</v>
      </c>
      <c r="V15" s="21">
        <v>8</v>
      </c>
      <c r="W15" s="21" t="s">
        <v>283</v>
      </c>
      <c r="X15" s="21">
        <v>10</v>
      </c>
      <c r="Y15" s="62" t="s">
        <v>291</v>
      </c>
      <c r="Z15" s="21">
        <v>7</v>
      </c>
    </row>
    <row r="16" spans="1:26" ht="10.5" customHeight="1">
      <c r="A16" s="130"/>
      <c r="B16" s="33">
        <v>4</v>
      </c>
      <c r="C16" s="21" t="s">
        <v>346</v>
      </c>
      <c r="D16" s="21">
        <v>2</v>
      </c>
      <c r="E16" s="21" t="s">
        <v>283</v>
      </c>
      <c r="F16" s="21">
        <v>10</v>
      </c>
      <c r="G16" s="21" t="s">
        <v>284</v>
      </c>
      <c r="H16" s="21">
        <v>12</v>
      </c>
      <c r="I16" s="21" t="s">
        <v>284</v>
      </c>
      <c r="J16" s="21">
        <v>12</v>
      </c>
      <c r="K16" s="21" t="s">
        <v>286</v>
      </c>
      <c r="L16" s="21">
        <v>2</v>
      </c>
      <c r="M16" s="21" t="s">
        <v>291</v>
      </c>
      <c r="N16" s="21">
        <v>7</v>
      </c>
      <c r="O16" s="21" t="s">
        <v>308</v>
      </c>
      <c r="P16" s="21">
        <v>10</v>
      </c>
      <c r="Q16" s="21" t="s">
        <v>290</v>
      </c>
      <c r="R16" s="21">
        <v>8</v>
      </c>
      <c r="S16" s="21" t="s">
        <v>287</v>
      </c>
      <c r="T16" s="21">
        <v>9</v>
      </c>
      <c r="U16" s="21" t="s">
        <v>287</v>
      </c>
      <c r="V16" s="21">
        <v>9</v>
      </c>
      <c r="W16" s="21" t="s">
        <v>299</v>
      </c>
      <c r="X16" s="21">
        <v>2</v>
      </c>
      <c r="Y16" s="62" t="s">
        <v>283</v>
      </c>
      <c r="Z16" s="21">
        <v>10</v>
      </c>
    </row>
    <row r="17" spans="1:26" ht="11.25" customHeight="1">
      <c r="A17" s="130"/>
      <c r="B17" s="33">
        <v>5</v>
      </c>
      <c r="C17" s="21" t="s">
        <v>347</v>
      </c>
      <c r="D17" s="21">
        <v>8</v>
      </c>
      <c r="E17" s="21" t="s">
        <v>292</v>
      </c>
      <c r="F17" s="21">
        <v>10</v>
      </c>
      <c r="G17" s="21" t="s">
        <v>284</v>
      </c>
      <c r="H17" s="21">
        <v>12</v>
      </c>
      <c r="I17" s="21" t="s">
        <v>283</v>
      </c>
      <c r="J17" s="21">
        <v>13</v>
      </c>
      <c r="K17" s="21" t="s">
        <v>309</v>
      </c>
      <c r="L17" s="21">
        <v>6</v>
      </c>
      <c r="M17" s="21" t="s">
        <v>312</v>
      </c>
      <c r="N17" s="21">
        <v>5</v>
      </c>
      <c r="O17" s="21" t="s">
        <v>290</v>
      </c>
      <c r="P17" s="21">
        <v>8</v>
      </c>
      <c r="Q17" s="21" t="s">
        <v>308</v>
      </c>
      <c r="R17" s="21">
        <v>10</v>
      </c>
      <c r="S17" s="21" t="s">
        <v>286</v>
      </c>
      <c r="T17" s="21">
        <v>2</v>
      </c>
      <c r="U17" s="21" t="s">
        <v>307</v>
      </c>
      <c r="V17" s="21">
        <v>13</v>
      </c>
      <c r="W17" s="21" t="s">
        <v>323</v>
      </c>
      <c r="X17" s="21">
        <v>9</v>
      </c>
      <c r="Y17" s="62" t="s">
        <v>307</v>
      </c>
      <c r="Z17" s="21">
        <v>12</v>
      </c>
    </row>
    <row r="18" spans="1:26" ht="11.25" customHeight="1">
      <c r="A18" s="130"/>
      <c r="B18" s="33">
        <v>6</v>
      </c>
      <c r="C18" s="21" t="s">
        <v>347</v>
      </c>
      <c r="D18" s="21">
        <v>8</v>
      </c>
      <c r="E18" s="21" t="s">
        <v>337</v>
      </c>
      <c r="F18" s="21">
        <v>7</v>
      </c>
      <c r="G18" s="21" t="s">
        <v>292</v>
      </c>
      <c r="H18" s="21">
        <v>6</v>
      </c>
      <c r="I18" s="21" t="s">
        <v>303</v>
      </c>
      <c r="J18" s="21">
        <v>9</v>
      </c>
      <c r="K18" s="21" t="s">
        <v>287</v>
      </c>
      <c r="L18" s="21">
        <v>10</v>
      </c>
      <c r="M18" s="21" t="s">
        <v>287</v>
      </c>
      <c r="N18" s="21">
        <v>10</v>
      </c>
      <c r="O18" s="21" t="s">
        <v>304</v>
      </c>
      <c r="P18" s="21">
        <v>6</v>
      </c>
      <c r="Q18" s="21" t="s">
        <v>283</v>
      </c>
      <c r="R18" s="21">
        <v>10</v>
      </c>
      <c r="S18" s="21" t="s">
        <v>282</v>
      </c>
      <c r="T18" s="21">
        <v>1</v>
      </c>
      <c r="U18" s="21" t="s">
        <v>284</v>
      </c>
      <c r="V18" s="25">
        <v>6</v>
      </c>
      <c r="W18" s="25" t="s">
        <v>286</v>
      </c>
      <c r="X18" s="25">
        <v>1</v>
      </c>
      <c r="Y18" s="62" t="s">
        <v>286</v>
      </c>
      <c r="Z18" s="21">
        <v>1</v>
      </c>
    </row>
    <row r="19" spans="1:26" ht="10.5" customHeight="1">
      <c r="A19" s="130"/>
      <c r="B19" s="5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1"/>
      <c r="O19" s="22"/>
      <c r="P19" s="21"/>
      <c r="Q19" s="22"/>
      <c r="R19" s="21"/>
      <c r="S19" s="22"/>
      <c r="T19" s="21"/>
      <c r="U19" s="22"/>
      <c r="V19" s="25"/>
      <c r="W19" s="70" t="s">
        <v>286</v>
      </c>
      <c r="X19" s="70">
        <v>1</v>
      </c>
      <c r="Y19" s="63" t="s">
        <v>286</v>
      </c>
      <c r="Z19" s="21">
        <v>1</v>
      </c>
    </row>
    <row r="20" spans="1:26" ht="12" customHeight="1" thickBot="1">
      <c r="A20" s="131"/>
      <c r="B20" s="26"/>
      <c r="C20" s="26"/>
      <c r="D20" s="23">
        <f>D14+D15+D16+D17+D18+D19+D13</f>
        <v>44</v>
      </c>
      <c r="E20" s="26"/>
      <c r="F20" s="23">
        <f>F14+F15+F16+F17+F18+F19+F13</f>
        <v>52</v>
      </c>
      <c r="G20" s="26"/>
      <c r="H20" s="26">
        <f>H13+H14+H15+H16+H17+H18</f>
        <v>60</v>
      </c>
      <c r="I20" s="26"/>
      <c r="J20" s="26">
        <f>J13+J14+J15+J16+J17+J18</f>
        <v>46</v>
      </c>
      <c r="K20" s="26"/>
      <c r="L20" s="26">
        <f>L13+L14+L15+L16+L17+L18</f>
        <v>49</v>
      </c>
      <c r="M20" s="26"/>
      <c r="N20" s="23">
        <f>N13+N14+N15+N16+N17+N18</f>
        <v>52</v>
      </c>
      <c r="O20" s="26"/>
      <c r="P20" s="23">
        <f>P13+P14+P15+P16+P17+P18</f>
        <v>45</v>
      </c>
      <c r="Q20" s="26"/>
      <c r="R20" s="23">
        <f>R13+R14+R15+R16+R17+R18</f>
        <v>45</v>
      </c>
      <c r="S20" s="26"/>
      <c r="T20" s="23">
        <f>T13+T14+T15+T16+T17+T18</f>
        <v>40</v>
      </c>
      <c r="U20" s="26"/>
      <c r="V20" s="23">
        <f>V13+V14+V15+V16+V17+V18</f>
        <v>46</v>
      </c>
      <c r="W20" s="26"/>
      <c r="X20" s="23">
        <f>X13+X14+X15+X16+X17+X18+X19</f>
        <v>43</v>
      </c>
      <c r="Y20" s="26"/>
      <c r="Z20" s="23">
        <f>Z14+Z15+Z16+Z17+Z18+Z19+Z13</f>
        <v>44</v>
      </c>
    </row>
    <row r="21" spans="1:26" ht="12" customHeight="1" thickTop="1">
      <c r="A21" s="129" t="s">
        <v>19</v>
      </c>
      <c r="B21" s="32">
        <v>1</v>
      </c>
      <c r="C21" s="21" t="s">
        <v>348</v>
      </c>
      <c r="D21" s="25">
        <v>4</v>
      </c>
      <c r="E21" s="25" t="s">
        <v>332</v>
      </c>
      <c r="F21" s="25">
        <v>4</v>
      </c>
      <c r="G21" s="25" t="s">
        <v>290</v>
      </c>
      <c r="H21" s="25">
        <v>8</v>
      </c>
      <c r="I21" s="25" t="s">
        <v>283</v>
      </c>
      <c r="J21" s="25">
        <v>13</v>
      </c>
      <c r="K21" s="25" t="s">
        <v>286</v>
      </c>
      <c r="L21" s="25">
        <v>2</v>
      </c>
      <c r="M21" s="25" t="s">
        <v>313</v>
      </c>
      <c r="N21" s="25">
        <v>11</v>
      </c>
      <c r="O21" s="25" t="s">
        <v>303</v>
      </c>
      <c r="P21" s="25">
        <v>5</v>
      </c>
      <c r="Q21" s="25" t="s">
        <v>283</v>
      </c>
      <c r="R21" s="25">
        <v>10</v>
      </c>
      <c r="S21" s="25" t="s">
        <v>287</v>
      </c>
      <c r="T21" s="25">
        <v>9</v>
      </c>
      <c r="U21" s="25" t="s">
        <v>287</v>
      </c>
      <c r="V21" s="25">
        <v>9</v>
      </c>
      <c r="W21" s="25" t="s">
        <v>283</v>
      </c>
      <c r="X21" s="25">
        <v>10</v>
      </c>
      <c r="Y21" s="65" t="s">
        <v>284</v>
      </c>
      <c r="Z21" s="25">
        <v>9</v>
      </c>
    </row>
    <row r="22" spans="1:26" ht="12" customHeight="1">
      <c r="A22" s="130"/>
      <c r="B22" s="33">
        <v>2</v>
      </c>
      <c r="C22" s="21" t="s">
        <v>339</v>
      </c>
      <c r="D22" s="21">
        <v>10</v>
      </c>
      <c r="E22" s="21" t="s">
        <v>290</v>
      </c>
      <c r="F22" s="21">
        <v>5</v>
      </c>
      <c r="G22" s="21" t="s">
        <v>287</v>
      </c>
      <c r="H22" s="21">
        <v>11</v>
      </c>
      <c r="I22" s="21" t="s">
        <v>287</v>
      </c>
      <c r="J22" s="21">
        <v>11</v>
      </c>
      <c r="K22" s="21" t="s">
        <v>283</v>
      </c>
      <c r="L22" s="21">
        <v>11</v>
      </c>
      <c r="M22" s="21" t="s">
        <v>284</v>
      </c>
      <c r="N22" s="21">
        <v>11</v>
      </c>
      <c r="O22" s="21" t="s">
        <v>283</v>
      </c>
      <c r="P22" s="21">
        <v>10</v>
      </c>
      <c r="Q22" s="21" t="s">
        <v>286</v>
      </c>
      <c r="R22" s="21">
        <v>2</v>
      </c>
      <c r="S22" s="21" t="s">
        <v>284</v>
      </c>
      <c r="T22" s="21">
        <v>6</v>
      </c>
      <c r="U22" s="21" t="s">
        <v>296</v>
      </c>
      <c r="V22" s="21">
        <v>7</v>
      </c>
      <c r="W22" s="21" t="s">
        <v>290</v>
      </c>
      <c r="X22" s="21">
        <v>5</v>
      </c>
      <c r="Y22" s="62" t="s">
        <v>311</v>
      </c>
      <c r="Z22" s="21">
        <v>8</v>
      </c>
    </row>
    <row r="23" spans="1:26" ht="10.5" customHeight="1">
      <c r="A23" s="130"/>
      <c r="B23" s="33">
        <v>3</v>
      </c>
      <c r="C23" s="21" t="s">
        <v>349</v>
      </c>
      <c r="D23" s="21">
        <v>3</v>
      </c>
      <c r="E23" s="21" t="s">
        <v>284</v>
      </c>
      <c r="F23" s="21">
        <v>8</v>
      </c>
      <c r="G23" s="21" t="s">
        <v>283</v>
      </c>
      <c r="H23" s="21">
        <v>13</v>
      </c>
      <c r="I23" s="21" t="s">
        <v>291</v>
      </c>
      <c r="J23" s="21">
        <v>8</v>
      </c>
      <c r="K23" s="21" t="s">
        <v>283</v>
      </c>
      <c r="L23" s="21">
        <v>11</v>
      </c>
      <c r="M23" s="21" t="s">
        <v>309</v>
      </c>
      <c r="N23" s="21">
        <v>6</v>
      </c>
      <c r="O23" s="21" t="s">
        <v>287</v>
      </c>
      <c r="P23" s="21">
        <v>8</v>
      </c>
      <c r="Q23" s="21" t="s">
        <v>287</v>
      </c>
      <c r="R23" s="21">
        <v>8</v>
      </c>
      <c r="S23" s="21" t="s">
        <v>311</v>
      </c>
      <c r="T23" s="21">
        <v>7</v>
      </c>
      <c r="U23" s="21" t="s">
        <v>290</v>
      </c>
      <c r="V23" s="21">
        <v>10</v>
      </c>
      <c r="W23" s="21" t="s">
        <v>284</v>
      </c>
      <c r="X23" s="21">
        <v>9</v>
      </c>
      <c r="Y23" s="62" t="s">
        <v>299</v>
      </c>
      <c r="Z23" s="21">
        <v>2</v>
      </c>
    </row>
    <row r="24" spans="1:26" ht="11.25" customHeight="1">
      <c r="A24" s="130"/>
      <c r="B24" s="33">
        <v>4</v>
      </c>
      <c r="C24" s="21" t="s">
        <v>340</v>
      </c>
      <c r="D24" s="21">
        <v>8</v>
      </c>
      <c r="E24" s="21" t="s">
        <v>283</v>
      </c>
      <c r="F24" s="21">
        <v>10</v>
      </c>
      <c r="G24" s="21" t="s">
        <v>291</v>
      </c>
      <c r="H24" s="21">
        <v>8</v>
      </c>
      <c r="I24" s="21" t="s">
        <v>288</v>
      </c>
      <c r="J24" s="21">
        <v>9</v>
      </c>
      <c r="K24" s="21" t="s">
        <v>284</v>
      </c>
      <c r="L24" s="21">
        <v>11</v>
      </c>
      <c r="M24" s="21" t="s">
        <v>310</v>
      </c>
      <c r="N24" s="21">
        <v>4</v>
      </c>
      <c r="O24" s="21" t="s">
        <v>286</v>
      </c>
      <c r="P24" s="21">
        <v>2</v>
      </c>
      <c r="Q24" s="21" t="s">
        <v>284</v>
      </c>
      <c r="R24" s="21">
        <v>7</v>
      </c>
      <c r="S24" s="21" t="s">
        <v>283</v>
      </c>
      <c r="T24" s="21">
        <v>8</v>
      </c>
      <c r="U24" s="21" t="s">
        <v>283</v>
      </c>
      <c r="V24" s="21">
        <v>8</v>
      </c>
      <c r="W24" s="21" t="s">
        <v>306</v>
      </c>
      <c r="X24" s="21">
        <v>2</v>
      </c>
      <c r="Y24" s="62" t="s">
        <v>283</v>
      </c>
      <c r="Z24" s="21">
        <v>10</v>
      </c>
    </row>
    <row r="25" spans="1:26" ht="10.5" customHeight="1">
      <c r="A25" s="130"/>
      <c r="B25" s="33">
        <v>5</v>
      </c>
      <c r="C25" s="21" t="s">
        <v>350</v>
      </c>
      <c r="D25" s="21">
        <v>5</v>
      </c>
      <c r="E25" s="21" t="s">
        <v>336</v>
      </c>
      <c r="F25" s="21">
        <v>1</v>
      </c>
      <c r="G25" s="21" t="s">
        <v>284</v>
      </c>
      <c r="H25" s="21">
        <v>12</v>
      </c>
      <c r="I25" s="21" t="s">
        <v>284</v>
      </c>
      <c r="J25" s="21">
        <v>12</v>
      </c>
      <c r="K25" s="21" t="s">
        <v>295</v>
      </c>
      <c r="L25" s="21">
        <v>6</v>
      </c>
      <c r="M25" s="21" t="s">
        <v>283</v>
      </c>
      <c r="N25" s="21">
        <v>11</v>
      </c>
      <c r="O25" s="21" t="s">
        <v>291</v>
      </c>
      <c r="P25" s="21">
        <v>7</v>
      </c>
      <c r="Q25" s="21" t="s">
        <v>306</v>
      </c>
      <c r="R25" s="21">
        <v>1</v>
      </c>
      <c r="S25" s="21" t="s">
        <v>290</v>
      </c>
      <c r="T25" s="21">
        <v>10</v>
      </c>
      <c r="U25" s="21" t="s">
        <v>286</v>
      </c>
      <c r="V25" s="21">
        <v>2</v>
      </c>
      <c r="W25" s="21" t="s">
        <v>307</v>
      </c>
      <c r="X25" s="21">
        <v>12</v>
      </c>
      <c r="Y25" s="62" t="s">
        <v>283</v>
      </c>
      <c r="Z25" s="21">
        <v>10</v>
      </c>
    </row>
    <row r="26" spans="1:26" ht="10.5" customHeight="1">
      <c r="A26" s="130"/>
      <c r="B26" s="33">
        <v>6</v>
      </c>
      <c r="C26" s="21"/>
      <c r="D26" s="21"/>
      <c r="E26" s="21"/>
      <c r="F26" s="21"/>
      <c r="G26" s="21" t="s">
        <v>286</v>
      </c>
      <c r="H26" s="21">
        <v>4</v>
      </c>
      <c r="I26" s="21" t="s">
        <v>286</v>
      </c>
      <c r="J26" s="21">
        <v>4</v>
      </c>
      <c r="K26" s="21" t="s">
        <v>288</v>
      </c>
      <c r="L26" s="21">
        <v>5</v>
      </c>
      <c r="M26" s="21" t="s">
        <v>283</v>
      </c>
      <c r="N26" s="21">
        <v>11</v>
      </c>
      <c r="O26" s="21" t="s">
        <v>306</v>
      </c>
      <c r="P26" s="21">
        <v>1</v>
      </c>
      <c r="Q26" s="21" t="s">
        <v>303</v>
      </c>
      <c r="R26" s="21">
        <v>5</v>
      </c>
      <c r="S26" s="21" t="s">
        <v>299</v>
      </c>
      <c r="T26" s="21">
        <v>3</v>
      </c>
      <c r="U26" s="21" t="s">
        <v>311</v>
      </c>
      <c r="V26" s="21">
        <v>7</v>
      </c>
      <c r="W26" s="21" t="s">
        <v>311</v>
      </c>
      <c r="X26" s="21">
        <v>8</v>
      </c>
      <c r="Y26" s="62" t="s">
        <v>303</v>
      </c>
      <c r="Z26" s="21">
        <v>5</v>
      </c>
    </row>
    <row r="27" spans="1:26" ht="10.5" customHeight="1" thickBot="1">
      <c r="A27" s="131"/>
      <c r="B27" s="26">
        <v>7</v>
      </c>
      <c r="C27" s="42"/>
      <c r="D27" s="23">
        <f>D21+D22+D23+D24+D25+D26</f>
        <v>30</v>
      </c>
      <c r="E27" s="26"/>
      <c r="F27" s="23">
        <f>F21+F22+F23+F24+F25+F26</f>
        <v>28</v>
      </c>
      <c r="G27" s="26"/>
      <c r="H27" s="26">
        <f>H21+H22+H23+H24+H25+H26</f>
        <v>56</v>
      </c>
      <c r="I27" s="26"/>
      <c r="J27" s="26">
        <f>J21+J22+J23+J24+J25+J26</f>
        <v>57</v>
      </c>
      <c r="K27" s="26"/>
      <c r="L27" s="26">
        <f>L21+L22+L23+L24+L25+L26</f>
        <v>46</v>
      </c>
      <c r="M27" s="26"/>
      <c r="N27" s="23">
        <f>N21+N22+N23+N24+N25+N26</f>
        <v>54</v>
      </c>
      <c r="O27" s="26"/>
      <c r="P27" s="23">
        <f>P21+P22+P23+P24+P25+P26</f>
        <v>33</v>
      </c>
      <c r="Q27" s="26"/>
      <c r="R27" s="23">
        <f>R21+R22+R23+R24+R25+R26</f>
        <v>33</v>
      </c>
      <c r="S27" s="26"/>
      <c r="T27" s="23">
        <f>T21+T22+T23+T24+T25+T26</f>
        <v>43</v>
      </c>
      <c r="U27" s="26"/>
      <c r="V27" s="23">
        <f>V21+V22+V23+V24+V25+V26</f>
        <v>43</v>
      </c>
      <c r="W27" s="26"/>
      <c r="X27" s="23">
        <f>X21+X22+X23+X24+X25+X26</f>
        <v>46</v>
      </c>
      <c r="Y27" s="26"/>
      <c r="Z27" s="23">
        <f>Z21+Z22+Z23+Z24+Z25+Z26</f>
        <v>44</v>
      </c>
    </row>
    <row r="28" spans="1:26" ht="12" customHeight="1" thickTop="1">
      <c r="A28" s="129" t="s">
        <v>22</v>
      </c>
      <c r="B28" s="32">
        <v>1</v>
      </c>
      <c r="C28" s="25" t="s">
        <v>351</v>
      </c>
      <c r="D28" s="25">
        <v>8</v>
      </c>
      <c r="E28" s="25" t="s">
        <v>330</v>
      </c>
      <c r="F28" s="25">
        <v>10</v>
      </c>
      <c r="G28" s="25" t="s">
        <v>293</v>
      </c>
      <c r="H28" s="25">
        <v>3</v>
      </c>
      <c r="I28" s="25" t="s">
        <v>290</v>
      </c>
      <c r="J28" s="25">
        <v>8</v>
      </c>
      <c r="K28" s="25" t="s">
        <v>298</v>
      </c>
      <c r="L28" s="25">
        <v>9</v>
      </c>
      <c r="M28" s="25" t="s">
        <v>307</v>
      </c>
      <c r="N28" s="25">
        <v>8</v>
      </c>
      <c r="O28" s="25" t="s">
        <v>286</v>
      </c>
      <c r="P28" s="25">
        <v>2</v>
      </c>
      <c r="Q28" s="25" t="s">
        <v>307</v>
      </c>
      <c r="R28" s="25">
        <v>9</v>
      </c>
      <c r="S28" s="25" t="s">
        <v>291</v>
      </c>
      <c r="T28" s="25">
        <v>7</v>
      </c>
      <c r="U28" s="25" t="s">
        <v>284</v>
      </c>
      <c r="V28" s="25">
        <v>6</v>
      </c>
      <c r="W28" s="25" t="s">
        <v>284</v>
      </c>
      <c r="X28" s="25">
        <v>9</v>
      </c>
      <c r="Y28" s="65" t="s">
        <v>324</v>
      </c>
      <c r="Z28" s="25">
        <v>5</v>
      </c>
    </row>
    <row r="29" spans="1:26" ht="10.5" customHeight="1">
      <c r="A29" s="130"/>
      <c r="B29" s="33">
        <v>2</v>
      </c>
      <c r="C29" s="21" t="s">
        <v>345</v>
      </c>
      <c r="D29" s="21">
        <v>7</v>
      </c>
      <c r="E29" s="21" t="s">
        <v>284</v>
      </c>
      <c r="F29" s="21">
        <v>8</v>
      </c>
      <c r="G29" s="21" t="s">
        <v>293</v>
      </c>
      <c r="H29" s="21">
        <v>3</v>
      </c>
      <c r="I29" s="21" t="s">
        <v>297</v>
      </c>
      <c r="J29" s="21">
        <v>1</v>
      </c>
      <c r="K29" s="21" t="s">
        <v>307</v>
      </c>
      <c r="L29" s="21">
        <v>8</v>
      </c>
      <c r="M29" s="21" t="s">
        <v>303</v>
      </c>
      <c r="N29" s="21">
        <v>9</v>
      </c>
      <c r="O29" s="21" t="s">
        <v>308</v>
      </c>
      <c r="P29" s="21">
        <v>10</v>
      </c>
      <c r="Q29" s="21" t="s">
        <v>286</v>
      </c>
      <c r="R29" s="21">
        <v>2</v>
      </c>
      <c r="S29" s="21" t="s">
        <v>310</v>
      </c>
      <c r="T29" s="21">
        <v>7</v>
      </c>
      <c r="U29" s="21" t="s">
        <v>311</v>
      </c>
      <c r="V29" s="21">
        <v>7</v>
      </c>
      <c r="W29" s="21" t="s">
        <v>311</v>
      </c>
      <c r="X29" s="21">
        <v>8</v>
      </c>
      <c r="Y29" s="62" t="s">
        <v>290</v>
      </c>
      <c r="Z29" s="21">
        <v>5</v>
      </c>
    </row>
    <row r="30" spans="1:26" ht="9.75" customHeight="1">
      <c r="A30" s="130"/>
      <c r="B30" s="33">
        <v>3</v>
      </c>
      <c r="C30" s="21" t="s">
        <v>344</v>
      </c>
      <c r="D30" s="21">
        <v>9</v>
      </c>
      <c r="E30" s="21" t="s">
        <v>287</v>
      </c>
      <c r="F30" s="21">
        <v>9</v>
      </c>
      <c r="G30" s="21" t="s">
        <v>284</v>
      </c>
      <c r="H30" s="21">
        <v>12</v>
      </c>
      <c r="I30" s="21" t="s">
        <v>304</v>
      </c>
      <c r="J30" s="21">
        <v>7</v>
      </c>
      <c r="K30" s="21" t="s">
        <v>301</v>
      </c>
      <c r="L30" s="21">
        <v>4</v>
      </c>
      <c r="M30" s="21" t="s">
        <v>286</v>
      </c>
      <c r="N30" s="21">
        <v>2</v>
      </c>
      <c r="O30" s="21" t="s">
        <v>283</v>
      </c>
      <c r="P30" s="21">
        <v>10</v>
      </c>
      <c r="Q30" s="21" t="s">
        <v>308</v>
      </c>
      <c r="R30" s="21">
        <v>10</v>
      </c>
      <c r="S30" s="21" t="s">
        <v>307</v>
      </c>
      <c r="T30" s="21">
        <v>13</v>
      </c>
      <c r="U30" s="21" t="s">
        <v>291</v>
      </c>
      <c r="V30" s="21">
        <v>7</v>
      </c>
      <c r="W30" s="21" t="s">
        <v>283</v>
      </c>
      <c r="X30" s="21">
        <v>10</v>
      </c>
      <c r="Y30" s="62" t="s">
        <v>303</v>
      </c>
      <c r="Z30" s="21">
        <v>5</v>
      </c>
    </row>
    <row r="31" spans="1:26" ht="11.25" customHeight="1">
      <c r="A31" s="130"/>
      <c r="B31" s="33">
        <v>4</v>
      </c>
      <c r="C31" s="21" t="s">
        <v>352</v>
      </c>
      <c r="D31" s="21">
        <v>3</v>
      </c>
      <c r="E31" s="21" t="s">
        <v>286</v>
      </c>
      <c r="F31" s="21">
        <v>3</v>
      </c>
      <c r="G31" s="21" t="s">
        <v>294</v>
      </c>
      <c r="H31" s="21">
        <v>6</v>
      </c>
      <c r="I31" s="21" t="s">
        <v>284</v>
      </c>
      <c r="J31" s="21">
        <v>12</v>
      </c>
      <c r="K31" s="21" t="s">
        <v>287</v>
      </c>
      <c r="L31" s="21">
        <v>10</v>
      </c>
      <c r="M31" s="21" t="s">
        <v>287</v>
      </c>
      <c r="N31" s="21">
        <v>10</v>
      </c>
      <c r="O31" s="21" t="s">
        <v>290</v>
      </c>
      <c r="P31" s="21">
        <v>8</v>
      </c>
      <c r="Q31" s="21" t="s">
        <v>283</v>
      </c>
      <c r="R31" s="21">
        <v>10</v>
      </c>
      <c r="S31" s="21" t="s">
        <v>304</v>
      </c>
      <c r="T31" s="21">
        <v>5</v>
      </c>
      <c r="U31" s="21" t="s">
        <v>307</v>
      </c>
      <c r="V31" s="21">
        <v>13</v>
      </c>
      <c r="W31" s="21" t="s">
        <v>308</v>
      </c>
      <c r="X31" s="21">
        <v>11</v>
      </c>
      <c r="Y31" s="62" t="s">
        <v>283</v>
      </c>
      <c r="Z31" s="21">
        <v>10</v>
      </c>
    </row>
    <row r="32" spans="1:26" ht="10.5" customHeight="1">
      <c r="A32" s="130"/>
      <c r="B32" s="33">
        <v>5</v>
      </c>
      <c r="C32" s="21" t="s">
        <v>341</v>
      </c>
      <c r="D32" s="21">
        <v>4</v>
      </c>
      <c r="E32" s="21" t="s">
        <v>335</v>
      </c>
      <c r="F32" s="21">
        <v>7</v>
      </c>
      <c r="G32" s="21" t="s">
        <v>295</v>
      </c>
      <c r="H32" s="21">
        <v>7</v>
      </c>
      <c r="I32" s="21" t="s">
        <v>284</v>
      </c>
      <c r="J32" s="21">
        <v>12</v>
      </c>
      <c r="K32" s="21" t="s">
        <v>300</v>
      </c>
      <c r="L32" s="21">
        <v>1</v>
      </c>
      <c r="M32" s="21" t="s">
        <v>306</v>
      </c>
      <c r="N32" s="21">
        <v>2</v>
      </c>
      <c r="O32" s="21" t="s">
        <v>307</v>
      </c>
      <c r="P32" s="21">
        <v>9</v>
      </c>
      <c r="Q32" s="21" t="s">
        <v>284</v>
      </c>
      <c r="R32" s="21">
        <v>7</v>
      </c>
      <c r="S32" s="21" t="s">
        <v>286</v>
      </c>
      <c r="T32" s="21">
        <v>2</v>
      </c>
      <c r="U32" s="21" t="s">
        <v>303</v>
      </c>
      <c r="V32" s="21">
        <v>5</v>
      </c>
      <c r="W32" s="21" t="s">
        <v>287</v>
      </c>
      <c r="X32" s="21">
        <v>8</v>
      </c>
      <c r="Y32" s="62" t="s">
        <v>287</v>
      </c>
      <c r="Z32" s="21">
        <v>8</v>
      </c>
    </row>
    <row r="33" spans="1:26" ht="11.25" customHeight="1">
      <c r="A33" s="130"/>
      <c r="B33" s="33">
        <v>6</v>
      </c>
      <c r="C33" s="25" t="s">
        <v>353</v>
      </c>
      <c r="D33" s="25">
        <v>7</v>
      </c>
      <c r="E33" s="21" t="s">
        <v>285</v>
      </c>
      <c r="F33" s="21">
        <v>4</v>
      </c>
      <c r="G33" s="21"/>
      <c r="H33" s="21"/>
      <c r="I33" s="21"/>
      <c r="J33" s="21"/>
      <c r="K33" s="21" t="s">
        <v>282</v>
      </c>
      <c r="L33" s="21">
        <v>3</v>
      </c>
      <c r="M33" s="21" t="s">
        <v>306</v>
      </c>
      <c r="N33" s="21">
        <v>2</v>
      </c>
      <c r="O33" s="21" t="s">
        <v>311</v>
      </c>
      <c r="P33" s="21">
        <v>4</v>
      </c>
      <c r="Q33" s="21" t="s">
        <v>311</v>
      </c>
      <c r="R33" s="21">
        <v>4</v>
      </c>
      <c r="S33" s="21" t="s">
        <v>303</v>
      </c>
      <c r="T33" s="21">
        <v>5</v>
      </c>
      <c r="U33" s="21" t="s">
        <v>286</v>
      </c>
      <c r="V33" s="21">
        <v>2</v>
      </c>
      <c r="W33" s="21" t="s">
        <v>324</v>
      </c>
      <c r="X33" s="21">
        <v>5</v>
      </c>
      <c r="Y33" s="62" t="s">
        <v>304</v>
      </c>
      <c r="Z33" s="21">
        <v>5</v>
      </c>
    </row>
    <row r="34" spans="1:26" ht="10.5" customHeight="1" thickBot="1">
      <c r="A34" s="131"/>
      <c r="B34" s="26">
        <v>7</v>
      </c>
      <c r="C34" s="26"/>
      <c r="D34" s="23">
        <f>D28+D29+D30+D31+D32+D33</f>
        <v>38</v>
      </c>
      <c r="E34" s="26"/>
      <c r="F34" s="23">
        <f>F28+F29+F30+F31+F32+F33</f>
        <v>41</v>
      </c>
      <c r="G34" s="26"/>
      <c r="H34" s="26">
        <f>H28+H29+H30+H31+H32</f>
        <v>31</v>
      </c>
      <c r="I34" s="26"/>
      <c r="J34" s="26">
        <f>J28+J29+J30+J31+J32</f>
        <v>40</v>
      </c>
      <c r="K34" s="26"/>
      <c r="L34" s="26">
        <f>L28+L29+L30+L31+L32+L33</f>
        <v>35</v>
      </c>
      <c r="M34" s="26"/>
      <c r="N34" s="23">
        <f>N28+N29+N30+N31+N32+N33</f>
        <v>33</v>
      </c>
      <c r="O34" s="26"/>
      <c r="P34" s="23">
        <f>P28+P29+P30+P31+P32+P33</f>
        <v>43</v>
      </c>
      <c r="Q34" s="26"/>
      <c r="R34" s="23">
        <f>R28+R29+R30+R31+R32+R33</f>
        <v>42</v>
      </c>
      <c r="S34" s="26"/>
      <c r="T34" s="23">
        <f>T28+T29+T30+T31+T32+T33</f>
        <v>39</v>
      </c>
      <c r="U34" s="26"/>
      <c r="V34" s="23">
        <f>V28+V29+V30+V31+V32+V33</f>
        <v>40</v>
      </c>
      <c r="W34" s="26"/>
      <c r="X34" s="23">
        <f>X28+X29+X30+X31+X32+X33</f>
        <v>51</v>
      </c>
      <c r="Y34" s="66"/>
      <c r="Z34" s="23">
        <f>Z28+Z29+Z30+Z31+Z32+Z33</f>
        <v>38</v>
      </c>
    </row>
    <row r="35" spans="1:26" ht="12" customHeight="1" thickTop="1">
      <c r="A35" s="132" t="s">
        <v>24</v>
      </c>
      <c r="B35" s="32">
        <v>1</v>
      </c>
      <c r="C35" s="25" t="s">
        <v>350</v>
      </c>
      <c r="D35" s="25">
        <v>5</v>
      </c>
      <c r="E35" s="25" t="s">
        <v>334</v>
      </c>
      <c r="F35" s="25">
        <v>3</v>
      </c>
      <c r="G35" s="25" t="s">
        <v>296</v>
      </c>
      <c r="H35" s="25">
        <v>10</v>
      </c>
      <c r="I35" s="25" t="s">
        <v>283</v>
      </c>
      <c r="J35" s="25">
        <v>13</v>
      </c>
      <c r="K35" s="25" t="s">
        <v>306</v>
      </c>
      <c r="L35" s="25">
        <v>2</v>
      </c>
      <c r="M35" s="25" t="s">
        <v>300</v>
      </c>
      <c r="N35" s="25">
        <v>1</v>
      </c>
      <c r="O35" s="25" t="s">
        <v>304</v>
      </c>
      <c r="P35" s="25">
        <v>6</v>
      </c>
      <c r="Q35" s="25" t="s">
        <v>290</v>
      </c>
      <c r="R35" s="25">
        <v>8</v>
      </c>
      <c r="S35" s="25" t="s">
        <v>320</v>
      </c>
      <c r="T35" s="25">
        <v>5</v>
      </c>
      <c r="U35" s="25" t="s">
        <v>283</v>
      </c>
      <c r="V35" s="25">
        <v>8</v>
      </c>
      <c r="W35" s="25" t="s">
        <v>283</v>
      </c>
      <c r="X35" s="25">
        <v>10</v>
      </c>
      <c r="Y35" s="65" t="s">
        <v>284</v>
      </c>
      <c r="Z35" s="25">
        <v>9</v>
      </c>
    </row>
    <row r="36" spans="1:26" ht="11.25" customHeight="1">
      <c r="A36" s="133"/>
      <c r="B36" s="33">
        <v>2</v>
      </c>
      <c r="C36" s="21" t="s">
        <v>354</v>
      </c>
      <c r="D36" s="21">
        <v>3</v>
      </c>
      <c r="E36" s="21" t="s">
        <v>290</v>
      </c>
      <c r="F36" s="21">
        <v>5</v>
      </c>
      <c r="G36" s="21" t="s">
        <v>286</v>
      </c>
      <c r="H36" s="21">
        <v>4</v>
      </c>
      <c r="I36" s="21" t="s">
        <v>305</v>
      </c>
      <c r="J36" s="21">
        <v>10</v>
      </c>
      <c r="K36" s="21" t="s">
        <v>306</v>
      </c>
      <c r="L36" s="21">
        <v>2</v>
      </c>
      <c r="M36" s="21" t="s">
        <v>284</v>
      </c>
      <c r="N36" s="21">
        <v>11</v>
      </c>
      <c r="O36" s="21" t="s">
        <v>316</v>
      </c>
      <c r="P36" s="21">
        <v>2</v>
      </c>
      <c r="Q36" s="21" t="s">
        <v>315</v>
      </c>
      <c r="R36" s="21">
        <v>5</v>
      </c>
      <c r="S36" s="21" t="s">
        <v>283</v>
      </c>
      <c r="T36" s="21">
        <v>8</v>
      </c>
      <c r="U36" s="21" t="s">
        <v>290</v>
      </c>
      <c r="V36" s="21">
        <v>10</v>
      </c>
      <c r="W36" s="21" t="s">
        <v>304</v>
      </c>
      <c r="X36" s="21">
        <v>3</v>
      </c>
      <c r="Y36" s="62" t="s">
        <v>311</v>
      </c>
      <c r="Z36" s="21">
        <v>8</v>
      </c>
    </row>
    <row r="37" spans="1:26" ht="11.25" customHeight="1">
      <c r="A37" s="133"/>
      <c r="B37" s="33">
        <v>3</v>
      </c>
      <c r="C37" s="21" t="s">
        <v>351</v>
      </c>
      <c r="D37" s="21">
        <v>8</v>
      </c>
      <c r="E37" s="21" t="s">
        <v>300</v>
      </c>
      <c r="F37" s="21">
        <v>3</v>
      </c>
      <c r="G37" s="21" t="s">
        <v>283</v>
      </c>
      <c r="H37" s="21">
        <v>13</v>
      </c>
      <c r="I37" s="21" t="s">
        <v>306</v>
      </c>
      <c r="J37" s="21">
        <v>3</v>
      </c>
      <c r="K37" s="21" t="s">
        <v>283</v>
      </c>
      <c r="L37" s="21">
        <v>11</v>
      </c>
      <c r="M37" s="21" t="s">
        <v>311</v>
      </c>
      <c r="N37" s="21">
        <v>4</v>
      </c>
      <c r="O37" s="21" t="s">
        <v>284</v>
      </c>
      <c r="P37" s="21">
        <v>7</v>
      </c>
      <c r="Q37" s="21" t="s">
        <v>291</v>
      </c>
      <c r="R37" s="21">
        <v>7</v>
      </c>
      <c r="S37" s="21" t="s">
        <v>290</v>
      </c>
      <c r="T37" s="21">
        <v>10</v>
      </c>
      <c r="U37" s="21" t="s">
        <v>308</v>
      </c>
      <c r="V37" s="21">
        <v>12</v>
      </c>
      <c r="W37" s="21" t="s">
        <v>303</v>
      </c>
      <c r="X37" s="21">
        <v>5</v>
      </c>
      <c r="Y37" s="62" t="s">
        <v>315</v>
      </c>
      <c r="Z37" s="21">
        <v>5</v>
      </c>
    </row>
    <row r="38" spans="1:26" ht="11.25" customHeight="1">
      <c r="A38" s="133"/>
      <c r="B38" s="33">
        <v>4</v>
      </c>
      <c r="C38" s="21" t="s">
        <v>339</v>
      </c>
      <c r="D38" s="21">
        <v>10</v>
      </c>
      <c r="E38" s="21" t="s">
        <v>284</v>
      </c>
      <c r="F38" s="21">
        <v>8</v>
      </c>
      <c r="G38" s="21" t="s">
        <v>297</v>
      </c>
      <c r="H38" s="21">
        <v>1</v>
      </c>
      <c r="I38" s="21" t="s">
        <v>306</v>
      </c>
      <c r="J38" s="21">
        <v>3</v>
      </c>
      <c r="K38" s="21" t="s">
        <v>284</v>
      </c>
      <c r="L38" s="21">
        <v>11</v>
      </c>
      <c r="M38" s="21" t="s">
        <v>286</v>
      </c>
      <c r="N38" s="21">
        <v>2</v>
      </c>
      <c r="O38" s="21" t="s">
        <v>291</v>
      </c>
      <c r="P38" s="21">
        <v>7</v>
      </c>
      <c r="Q38" s="21" t="s">
        <v>310</v>
      </c>
      <c r="R38" s="21">
        <v>7</v>
      </c>
      <c r="S38" s="21" t="s">
        <v>308</v>
      </c>
      <c r="T38" s="21">
        <v>12</v>
      </c>
      <c r="U38" s="21" t="s">
        <v>304</v>
      </c>
      <c r="V38" s="21">
        <v>5</v>
      </c>
      <c r="W38" s="21" t="s">
        <v>290</v>
      </c>
      <c r="X38" s="21">
        <v>5</v>
      </c>
      <c r="Y38" s="62" t="s">
        <v>307</v>
      </c>
      <c r="Z38" s="21">
        <v>12</v>
      </c>
    </row>
    <row r="39" spans="1:26" ht="10.5" customHeight="1">
      <c r="A39" s="133"/>
      <c r="B39" s="33">
        <v>5</v>
      </c>
      <c r="C39" s="21" t="s">
        <v>349</v>
      </c>
      <c r="D39" s="21">
        <v>3</v>
      </c>
      <c r="E39" s="21" t="s">
        <v>333</v>
      </c>
      <c r="F39" s="21">
        <v>4</v>
      </c>
      <c r="G39" s="21" t="s">
        <v>298</v>
      </c>
      <c r="H39" s="21">
        <v>9</v>
      </c>
      <c r="I39" s="21" t="s">
        <v>284</v>
      </c>
      <c r="J39" s="21">
        <v>12</v>
      </c>
      <c r="K39" s="21" t="s">
        <v>290</v>
      </c>
      <c r="L39" s="21">
        <v>6</v>
      </c>
      <c r="M39" s="21" t="s">
        <v>299</v>
      </c>
      <c r="N39" s="21">
        <v>3</v>
      </c>
      <c r="O39" s="21" t="s">
        <v>310</v>
      </c>
      <c r="P39" s="21">
        <v>7</v>
      </c>
      <c r="Q39" s="21" t="s">
        <v>304</v>
      </c>
      <c r="R39" s="21">
        <v>6</v>
      </c>
      <c r="S39" s="21" t="s">
        <v>316</v>
      </c>
      <c r="T39" s="21">
        <v>2</v>
      </c>
      <c r="U39" s="21" t="s">
        <v>291</v>
      </c>
      <c r="V39" s="21">
        <v>7</v>
      </c>
      <c r="W39" s="21" t="s">
        <v>283</v>
      </c>
      <c r="X39" s="21">
        <v>10</v>
      </c>
      <c r="Y39" s="62" t="s">
        <v>308</v>
      </c>
      <c r="Z39" s="21">
        <v>11</v>
      </c>
    </row>
    <row r="40" spans="1:26" ht="11.25" customHeight="1">
      <c r="A40" s="133"/>
      <c r="B40" s="33">
        <v>6</v>
      </c>
      <c r="C40" s="43" t="s">
        <v>355</v>
      </c>
      <c r="D40" s="21">
        <v>5</v>
      </c>
      <c r="E40" s="21" t="s">
        <v>333</v>
      </c>
      <c r="F40" s="21">
        <v>4</v>
      </c>
      <c r="G40" s="21"/>
      <c r="H40" s="21"/>
      <c r="I40" s="21" t="s">
        <v>301</v>
      </c>
      <c r="J40" s="21">
        <v>6</v>
      </c>
      <c r="K40" s="21" t="s">
        <v>286</v>
      </c>
      <c r="L40" s="21">
        <v>2</v>
      </c>
      <c r="M40" s="21" t="s">
        <v>290</v>
      </c>
      <c r="N40" s="21">
        <v>6</v>
      </c>
      <c r="O40" s="21" t="s">
        <v>299</v>
      </c>
      <c r="P40" s="21">
        <v>3</v>
      </c>
      <c r="Q40" s="21" t="s">
        <v>282</v>
      </c>
      <c r="R40" s="21">
        <v>6</v>
      </c>
      <c r="S40" s="21" t="s">
        <v>291</v>
      </c>
      <c r="T40" s="21">
        <v>7</v>
      </c>
      <c r="U40" s="21" t="s">
        <v>316</v>
      </c>
      <c r="V40" s="21">
        <v>2</v>
      </c>
      <c r="W40" s="21" t="s">
        <v>325</v>
      </c>
      <c r="X40" s="21">
        <v>4</v>
      </c>
      <c r="Y40" s="62" t="s">
        <v>328</v>
      </c>
      <c r="Z40" s="21">
        <v>4</v>
      </c>
    </row>
    <row r="41" spans="1:26" ht="10.5" customHeight="1" thickBot="1">
      <c r="A41" s="133"/>
      <c r="B41" s="26">
        <v>7</v>
      </c>
      <c r="C41" s="72"/>
      <c r="D41" s="23">
        <f>D35+D36+D37+D38+D39+D40</f>
        <v>34</v>
      </c>
      <c r="E41" s="60"/>
      <c r="F41" s="23">
        <f>F35+F36+F37+F38+F39+F40</f>
        <v>27</v>
      </c>
      <c r="G41" s="60"/>
      <c r="H41" s="26">
        <f>H35+H36+H37+H38+H39</f>
        <v>37</v>
      </c>
      <c r="I41" s="60"/>
      <c r="J41" s="26">
        <f>J35+J36+J37+J38+J39</f>
        <v>41</v>
      </c>
      <c r="K41" s="60"/>
      <c r="L41" s="26">
        <f>L35+L36+L37+L38+L39+L40</f>
        <v>34</v>
      </c>
      <c r="M41" s="60"/>
      <c r="N41" s="23">
        <f>N35+N36+N37+N38+N39+N40</f>
        <v>27</v>
      </c>
      <c r="O41" s="60"/>
      <c r="P41" s="23">
        <f>P35+P36+P37+P38+P39+P40</f>
        <v>32</v>
      </c>
      <c r="Q41" s="60"/>
      <c r="R41" s="23">
        <f>R35+R36+R37+R38+R39+R40</f>
        <v>39</v>
      </c>
      <c r="S41" s="60"/>
      <c r="T41" s="23">
        <f>T35+T36+T37+T38+T39+T40</f>
        <v>44</v>
      </c>
      <c r="U41" s="60"/>
      <c r="V41" s="23">
        <f>V35+V36+V37+V38+V39+V40</f>
        <v>44</v>
      </c>
      <c r="W41" s="60"/>
      <c r="X41" s="23">
        <f>X35+X36+X37+X38+X39+X40</f>
        <v>37</v>
      </c>
      <c r="Y41" s="60"/>
      <c r="Z41" s="23">
        <f>Z35+Z36+Z37+Z38+Z39+Z40</f>
        <v>49</v>
      </c>
    </row>
    <row r="42" spans="1:26" ht="13.5" thickTop="1">
      <c r="A42" s="134" t="s">
        <v>25</v>
      </c>
      <c r="B42" s="32">
        <v>1</v>
      </c>
      <c r="C42" s="25" t="s">
        <v>356</v>
      </c>
      <c r="D42" s="25">
        <v>4</v>
      </c>
      <c r="E42" s="25" t="s">
        <v>332</v>
      </c>
      <c r="F42" s="25">
        <v>4</v>
      </c>
      <c r="G42" s="25" t="s">
        <v>299</v>
      </c>
      <c r="H42" s="25">
        <v>2</v>
      </c>
      <c r="I42" s="25" t="s">
        <v>283</v>
      </c>
      <c r="J42" s="25">
        <v>13</v>
      </c>
      <c r="K42" s="25" t="s">
        <v>310</v>
      </c>
      <c r="L42" s="25">
        <v>4</v>
      </c>
      <c r="M42" s="25" t="s">
        <v>283</v>
      </c>
      <c r="N42" s="25">
        <v>11</v>
      </c>
      <c r="O42" s="25" t="s">
        <v>284</v>
      </c>
      <c r="P42" s="25">
        <v>7</v>
      </c>
      <c r="Q42" s="25" t="s">
        <v>318</v>
      </c>
      <c r="R42" s="25">
        <v>2</v>
      </c>
      <c r="S42" s="25" t="s">
        <v>284</v>
      </c>
      <c r="T42" s="25">
        <v>6</v>
      </c>
      <c r="U42" s="25" t="s">
        <v>286</v>
      </c>
      <c r="V42" s="25">
        <v>2</v>
      </c>
      <c r="W42" s="25" t="s">
        <v>315</v>
      </c>
      <c r="X42" s="25">
        <v>4</v>
      </c>
      <c r="Y42" s="65" t="s">
        <v>283</v>
      </c>
      <c r="Z42" s="25">
        <v>10</v>
      </c>
    </row>
    <row r="43" spans="1:26" ht="12.75">
      <c r="A43" s="135"/>
      <c r="B43" s="33">
        <v>2</v>
      </c>
      <c r="C43" s="21" t="s">
        <v>339</v>
      </c>
      <c r="D43" s="21">
        <v>10</v>
      </c>
      <c r="E43" s="21" t="s">
        <v>331</v>
      </c>
      <c r="F43" s="21">
        <v>2</v>
      </c>
      <c r="G43" s="21" t="s">
        <v>300</v>
      </c>
      <c r="H43" s="21">
        <v>3</v>
      </c>
      <c r="I43" s="21" t="s">
        <v>299</v>
      </c>
      <c r="J43" s="21">
        <v>2</v>
      </c>
      <c r="K43" s="21" t="s">
        <v>287</v>
      </c>
      <c r="L43" s="21">
        <v>10</v>
      </c>
      <c r="M43" s="21" t="s">
        <v>287</v>
      </c>
      <c r="N43" s="21">
        <v>10</v>
      </c>
      <c r="O43" s="21" t="s">
        <v>317</v>
      </c>
      <c r="P43" s="21">
        <v>5</v>
      </c>
      <c r="Q43" s="74" t="s">
        <v>314</v>
      </c>
      <c r="R43" s="21">
        <v>5</v>
      </c>
      <c r="S43" s="21" t="s">
        <v>286</v>
      </c>
      <c r="T43" s="21">
        <v>2</v>
      </c>
      <c r="U43" s="21" t="s">
        <v>311</v>
      </c>
      <c r="V43" s="21">
        <v>7</v>
      </c>
      <c r="W43" s="21" t="s">
        <v>326</v>
      </c>
      <c r="X43" s="21">
        <v>6</v>
      </c>
      <c r="Y43" s="62" t="s">
        <v>283</v>
      </c>
      <c r="Z43" s="21">
        <v>10</v>
      </c>
    </row>
    <row r="44" spans="1:26" ht="12.75">
      <c r="A44" s="135"/>
      <c r="B44" s="33">
        <v>3</v>
      </c>
      <c r="C44" s="21" t="s">
        <v>292</v>
      </c>
      <c r="D44" s="21">
        <v>7</v>
      </c>
      <c r="E44" s="21" t="s">
        <v>286</v>
      </c>
      <c r="F44" s="21">
        <v>3</v>
      </c>
      <c r="G44" s="21" t="s">
        <v>287</v>
      </c>
      <c r="H44" s="21">
        <v>11</v>
      </c>
      <c r="I44" s="21" t="s">
        <v>287</v>
      </c>
      <c r="J44" s="21">
        <v>11</v>
      </c>
      <c r="K44" s="21" t="s">
        <v>291</v>
      </c>
      <c r="L44" s="21">
        <v>7</v>
      </c>
      <c r="M44" s="21" t="s">
        <v>297</v>
      </c>
      <c r="N44" s="21">
        <v>1</v>
      </c>
      <c r="O44" s="21" t="s">
        <v>283</v>
      </c>
      <c r="P44" s="21">
        <v>10</v>
      </c>
      <c r="Q44" s="21" t="s">
        <v>299</v>
      </c>
      <c r="R44" s="21">
        <v>3</v>
      </c>
      <c r="S44" s="21" t="s">
        <v>312</v>
      </c>
      <c r="T44" s="21">
        <v>5</v>
      </c>
      <c r="U44" s="21" t="s">
        <v>296</v>
      </c>
      <c r="V44" s="21">
        <v>7</v>
      </c>
      <c r="W44" s="21" t="s">
        <v>308</v>
      </c>
      <c r="X44" s="21">
        <v>11</v>
      </c>
      <c r="Y44" s="62" t="s">
        <v>329</v>
      </c>
      <c r="Z44" s="21">
        <v>9</v>
      </c>
    </row>
    <row r="45" spans="1:26" ht="12.75">
      <c r="A45" s="135"/>
      <c r="B45" s="33">
        <v>4</v>
      </c>
      <c r="C45" s="21" t="s">
        <v>349</v>
      </c>
      <c r="D45" s="21">
        <v>3</v>
      </c>
      <c r="E45" s="21" t="s">
        <v>330</v>
      </c>
      <c r="F45" s="21">
        <v>10</v>
      </c>
      <c r="G45" s="21" t="s">
        <v>284</v>
      </c>
      <c r="H45" s="21">
        <v>12</v>
      </c>
      <c r="I45" s="21" t="s">
        <v>300</v>
      </c>
      <c r="J45" s="21">
        <v>3</v>
      </c>
      <c r="K45" s="21" t="s">
        <v>283</v>
      </c>
      <c r="L45" s="21">
        <v>11</v>
      </c>
      <c r="M45" s="21" t="s">
        <v>282</v>
      </c>
      <c r="N45" s="21">
        <v>3</v>
      </c>
      <c r="O45" s="21" t="s">
        <v>287</v>
      </c>
      <c r="P45" s="21">
        <v>8</v>
      </c>
      <c r="Q45" s="21" t="s">
        <v>287</v>
      </c>
      <c r="R45" s="21">
        <v>8</v>
      </c>
      <c r="S45" s="21" t="s">
        <v>283</v>
      </c>
      <c r="T45" s="21">
        <v>8</v>
      </c>
      <c r="U45" s="21" t="s">
        <v>288</v>
      </c>
      <c r="V45" s="21">
        <v>5</v>
      </c>
      <c r="W45" s="21" t="s">
        <v>291</v>
      </c>
      <c r="X45" s="21">
        <v>7</v>
      </c>
      <c r="Y45" s="62" t="s">
        <v>311</v>
      </c>
      <c r="Z45" s="21">
        <v>8</v>
      </c>
    </row>
    <row r="46" spans="1:26" ht="12.75">
      <c r="A46" s="135"/>
      <c r="B46" s="33">
        <v>5</v>
      </c>
      <c r="C46" s="21" t="s">
        <v>344</v>
      </c>
      <c r="D46" s="21">
        <v>9</v>
      </c>
      <c r="E46" s="21" t="s">
        <v>287</v>
      </c>
      <c r="F46" s="21">
        <v>9</v>
      </c>
      <c r="G46" s="21" t="s">
        <v>289</v>
      </c>
      <c r="H46" s="21">
        <v>13</v>
      </c>
      <c r="I46" s="21" t="s">
        <v>282</v>
      </c>
      <c r="J46" s="21">
        <v>3</v>
      </c>
      <c r="K46" s="21" t="s">
        <v>297</v>
      </c>
      <c r="L46" s="21">
        <v>1</v>
      </c>
      <c r="M46" s="21" t="s">
        <v>291</v>
      </c>
      <c r="N46" s="21">
        <v>7</v>
      </c>
      <c r="O46" s="21" t="s">
        <v>312</v>
      </c>
      <c r="P46" s="21">
        <v>5</v>
      </c>
      <c r="Q46" s="21" t="s">
        <v>283</v>
      </c>
      <c r="R46" s="21">
        <v>10</v>
      </c>
      <c r="S46" s="21" t="s">
        <v>310</v>
      </c>
      <c r="T46" s="21">
        <v>7</v>
      </c>
      <c r="U46" s="21" t="s">
        <v>299</v>
      </c>
      <c r="V46" s="21">
        <v>3</v>
      </c>
      <c r="W46" s="21" t="s">
        <v>286</v>
      </c>
      <c r="X46" s="22">
        <v>1</v>
      </c>
      <c r="Y46" s="51" t="s">
        <v>286</v>
      </c>
      <c r="Z46" s="51">
        <v>1</v>
      </c>
    </row>
    <row r="47" spans="1:27" ht="12.75">
      <c r="A47" s="135"/>
      <c r="B47" s="54">
        <v>6</v>
      </c>
      <c r="C47" s="55"/>
      <c r="D47" s="56">
        <f>D42+D43+D44+D45+D46</f>
        <v>33</v>
      </c>
      <c r="E47" s="56"/>
      <c r="F47" s="56">
        <f>F42+F43+F44+F45+F46</f>
        <v>28</v>
      </c>
      <c r="G47" s="56"/>
      <c r="H47" s="56">
        <f>H42+H43+H44+H45+H46</f>
        <v>41</v>
      </c>
      <c r="I47" s="56"/>
      <c r="J47" s="56">
        <f>J42+J43+J44+J45+J46</f>
        <v>32</v>
      </c>
      <c r="K47" s="56"/>
      <c r="L47" s="56">
        <f>L42+L43+L44+L45+L46</f>
        <v>33</v>
      </c>
      <c r="M47" s="56"/>
      <c r="N47" s="56">
        <f>N42+N43+N44+N45+N46</f>
        <v>32</v>
      </c>
      <c r="O47" s="57" t="s">
        <v>282</v>
      </c>
      <c r="P47" s="57">
        <v>6</v>
      </c>
      <c r="Q47" s="57" t="s">
        <v>312</v>
      </c>
      <c r="R47" s="57">
        <v>5</v>
      </c>
      <c r="S47" s="57" t="s">
        <v>321</v>
      </c>
      <c r="T47" s="57">
        <v>5</v>
      </c>
      <c r="U47" s="22" t="s">
        <v>321</v>
      </c>
      <c r="V47" s="22">
        <v>5</v>
      </c>
      <c r="W47" s="58" t="s">
        <v>287</v>
      </c>
      <c r="X47" s="58">
        <v>8</v>
      </c>
      <c r="Y47" s="53" t="s">
        <v>287</v>
      </c>
      <c r="Z47" s="51">
        <v>8</v>
      </c>
      <c r="AA47" s="28"/>
    </row>
    <row r="48" spans="1:27" ht="13.5" thickBot="1">
      <c r="A48" s="59"/>
      <c r="B48" s="23"/>
      <c r="C48" s="26"/>
      <c r="D48" s="26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52">
        <f>P42+P43+P44+P45+P46+P47</f>
        <v>41</v>
      </c>
      <c r="Q48" s="34"/>
      <c r="R48" s="52">
        <f>R42+R43+R44+R45+R46+R47</f>
        <v>33</v>
      </c>
      <c r="S48" s="27"/>
      <c r="T48" s="52">
        <f>T42+T43+T44+T45+T46+T47</f>
        <v>33</v>
      </c>
      <c r="U48" s="60"/>
      <c r="V48" s="52">
        <f>V42+V43+V44+V45+V46+V47</f>
        <v>29</v>
      </c>
      <c r="W48" s="26"/>
      <c r="X48" s="52">
        <f>X42+X43+X44+X45+X46+X47</f>
        <v>37</v>
      </c>
      <c r="Y48" s="67"/>
      <c r="Z48" s="52">
        <f>Z42+Z43+Z44+Z45+Z46+Z47</f>
        <v>46</v>
      </c>
      <c r="AA48" s="28"/>
    </row>
    <row r="49" spans="1:26" ht="14.25" thickBot="1" thickTop="1">
      <c r="A49" s="115" t="s">
        <v>217</v>
      </c>
      <c r="B49" s="116"/>
      <c r="C49" s="16">
        <v>32</v>
      </c>
      <c r="D49" s="16"/>
      <c r="E49" s="16">
        <v>32</v>
      </c>
      <c r="F49" s="16"/>
      <c r="G49" s="16">
        <v>33</v>
      </c>
      <c r="H49" s="16"/>
      <c r="I49" s="16">
        <v>33</v>
      </c>
      <c r="J49" s="16"/>
      <c r="K49" s="16">
        <v>35</v>
      </c>
      <c r="L49" s="16"/>
      <c r="M49" s="16">
        <v>35</v>
      </c>
      <c r="N49" s="16"/>
      <c r="O49" s="16">
        <v>36</v>
      </c>
      <c r="P49" s="16"/>
      <c r="Q49" s="16">
        <v>36</v>
      </c>
      <c r="R49" s="16"/>
      <c r="S49" s="16">
        <v>36</v>
      </c>
      <c r="T49" s="16"/>
      <c r="U49" s="16">
        <v>36</v>
      </c>
      <c r="V49" s="16"/>
      <c r="W49" s="16">
        <v>37</v>
      </c>
      <c r="X49" s="16"/>
      <c r="Y49" s="68">
        <v>37</v>
      </c>
      <c r="Z49" s="69"/>
    </row>
    <row r="50" ht="13.5" thickTop="1"/>
  </sheetData>
  <sheetProtection/>
  <mergeCells count="18">
    <mergeCell ref="G4:Q4"/>
    <mergeCell ref="A6:A11"/>
    <mergeCell ref="A13:A20"/>
    <mergeCell ref="A21:A27"/>
    <mergeCell ref="A28:A34"/>
    <mergeCell ref="A35:A41"/>
    <mergeCell ref="A42:A47"/>
    <mergeCell ref="A49:B49"/>
    <mergeCell ref="A1:C1"/>
    <mergeCell ref="K1:M1"/>
    <mergeCell ref="S1:Y1"/>
    <mergeCell ref="A2:E2"/>
    <mergeCell ref="K2:M2"/>
    <mergeCell ref="S2:Y2"/>
    <mergeCell ref="A3:E3"/>
    <mergeCell ref="K3:M3"/>
    <mergeCell ref="S3:U3"/>
    <mergeCell ref="W3:AA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9"/>
  <sheetViews>
    <sheetView tabSelected="1" workbookViewId="0" topLeftCell="A1">
      <selection activeCell="AB19" sqref="AB19"/>
    </sheetView>
  </sheetViews>
  <sheetFormatPr defaultColWidth="9.140625" defaultRowHeight="12.75"/>
  <cols>
    <col min="1" max="1" width="3.28125" style="0" customWidth="1"/>
    <col min="2" max="2" width="2.57421875" style="0" customWidth="1"/>
    <col min="3" max="3" width="8.57421875" style="0" customWidth="1"/>
    <col min="4" max="4" width="2.7109375" style="0" customWidth="1"/>
    <col min="5" max="5" width="8.28125" style="0" customWidth="1"/>
    <col min="6" max="6" width="2.7109375" style="0" customWidth="1"/>
    <col min="7" max="7" width="7.8515625" style="0" customWidth="1"/>
    <col min="8" max="8" width="2.421875" style="0" customWidth="1"/>
    <col min="10" max="10" width="3.140625" style="0" customWidth="1"/>
    <col min="11" max="11" width="7.57421875" style="0" customWidth="1"/>
    <col min="12" max="12" width="3.140625" style="0" customWidth="1"/>
    <col min="13" max="13" width="7.140625" style="0" customWidth="1"/>
    <col min="14" max="14" width="3.140625" style="0" customWidth="1"/>
    <col min="15" max="15" width="7.57421875" style="0" customWidth="1"/>
    <col min="16" max="16" width="3.28125" style="0" customWidth="1"/>
    <col min="17" max="17" width="7.8515625" style="0" customWidth="1"/>
    <col min="18" max="18" width="3.28125" style="0" customWidth="1"/>
    <col min="19" max="19" width="8.8515625" style="0" customWidth="1"/>
    <col min="20" max="20" width="3.28125" style="0" customWidth="1"/>
    <col min="22" max="22" width="2.57421875" style="0" customWidth="1"/>
    <col min="23" max="23" width="8.7109375" style="0" customWidth="1"/>
    <col min="24" max="24" width="2.8515625" style="0" customWidth="1"/>
    <col min="25" max="25" width="8.8515625" style="0" customWidth="1"/>
    <col min="26" max="26" width="3.28125" style="0" customWidth="1"/>
  </cols>
  <sheetData>
    <row r="1" spans="1:26" ht="12.75">
      <c r="A1" s="91"/>
      <c r="B1" s="91"/>
      <c r="C1" s="91"/>
      <c r="D1" s="1"/>
      <c r="K1" s="93" t="s">
        <v>0</v>
      </c>
      <c r="L1" s="93"/>
      <c r="M1" s="93"/>
      <c r="N1" s="3"/>
      <c r="S1" s="91" t="s">
        <v>1</v>
      </c>
      <c r="T1" s="91"/>
      <c r="U1" s="93"/>
      <c r="V1" s="93"/>
      <c r="W1" s="93"/>
      <c r="X1" s="93"/>
      <c r="Y1" s="93"/>
      <c r="Z1" s="3"/>
    </row>
    <row r="2" spans="1:27" ht="12.75">
      <c r="A2" s="93"/>
      <c r="B2" s="93"/>
      <c r="C2" s="93"/>
      <c r="D2" s="93"/>
      <c r="E2" s="93"/>
      <c r="F2" s="3"/>
      <c r="K2" s="93" t="s">
        <v>31</v>
      </c>
      <c r="L2" s="93"/>
      <c r="M2" s="93"/>
      <c r="N2" s="3"/>
      <c r="S2" s="91" t="s">
        <v>195</v>
      </c>
      <c r="T2" s="91"/>
      <c r="U2" s="93"/>
      <c r="V2" s="93"/>
      <c r="W2" s="93"/>
      <c r="X2" s="93"/>
      <c r="Y2" s="93"/>
      <c r="Z2" s="3"/>
      <c r="AA2" s="2"/>
    </row>
    <row r="3" spans="1:27" ht="12.75">
      <c r="A3" s="93"/>
      <c r="B3" s="93"/>
      <c r="C3" s="93"/>
      <c r="D3" s="93"/>
      <c r="E3" s="93"/>
      <c r="F3" s="3"/>
      <c r="K3" s="97" t="s">
        <v>32</v>
      </c>
      <c r="L3" s="97"/>
      <c r="M3" s="93"/>
      <c r="N3" s="3"/>
      <c r="S3" s="93" t="s">
        <v>222</v>
      </c>
      <c r="T3" s="93"/>
      <c r="U3" s="93"/>
      <c r="V3" s="3"/>
      <c r="W3" s="97"/>
      <c r="X3" s="97"/>
      <c r="Y3" s="97"/>
      <c r="Z3" s="97"/>
      <c r="AA3" s="97"/>
    </row>
    <row r="4" spans="7:18" ht="12.75">
      <c r="G4" s="113" t="s">
        <v>403</v>
      </c>
      <c r="H4" s="113"/>
      <c r="I4" s="114"/>
      <c r="J4" s="114"/>
      <c r="K4" s="114"/>
      <c r="L4" s="114"/>
      <c r="M4" s="114"/>
      <c r="N4" s="114"/>
      <c r="O4" s="114"/>
      <c r="P4" s="114"/>
      <c r="Q4" s="114"/>
      <c r="R4" s="45"/>
    </row>
    <row r="5" spans="1:27" ht="12.75">
      <c r="A5" s="17"/>
      <c r="B5" s="18"/>
      <c r="C5" s="19" t="s">
        <v>38</v>
      </c>
      <c r="D5" s="19"/>
      <c r="E5" s="19" t="s">
        <v>39</v>
      </c>
      <c r="F5" s="19"/>
      <c r="G5" s="19" t="s">
        <v>40</v>
      </c>
      <c r="H5" s="19"/>
      <c r="I5" s="19" t="s">
        <v>41</v>
      </c>
      <c r="J5" s="19"/>
      <c r="K5" s="19" t="s">
        <v>42</v>
      </c>
      <c r="L5" s="19"/>
      <c r="M5" s="19" t="s">
        <v>43</v>
      </c>
      <c r="N5" s="19"/>
      <c r="O5" s="19" t="s">
        <v>44</v>
      </c>
      <c r="P5" s="19"/>
      <c r="Q5" s="19" t="s">
        <v>45</v>
      </c>
      <c r="R5" s="19"/>
      <c r="S5" s="19" t="s">
        <v>46</v>
      </c>
      <c r="T5" s="19"/>
      <c r="U5" s="19" t="s">
        <v>47</v>
      </c>
      <c r="V5" s="19"/>
      <c r="W5" s="19">
        <v>10</v>
      </c>
      <c r="X5" s="19"/>
      <c r="Y5" s="61">
        <v>11</v>
      </c>
      <c r="Z5" s="19"/>
      <c r="AA5" s="20"/>
    </row>
    <row r="6" spans="1:26" ht="12.75">
      <c r="A6" s="136" t="s">
        <v>6</v>
      </c>
      <c r="B6" s="29">
        <v>1</v>
      </c>
      <c r="C6" s="21" t="s">
        <v>339</v>
      </c>
      <c r="D6" s="21">
        <v>10</v>
      </c>
      <c r="E6" s="21" t="s">
        <v>284</v>
      </c>
      <c r="F6" s="21">
        <v>8</v>
      </c>
      <c r="G6" s="21" t="s">
        <v>282</v>
      </c>
      <c r="H6" s="22">
        <v>3</v>
      </c>
      <c r="I6" s="22" t="s">
        <v>284</v>
      </c>
      <c r="J6" s="22">
        <v>12</v>
      </c>
      <c r="K6" s="21" t="s">
        <v>299</v>
      </c>
      <c r="L6" s="21">
        <v>3</v>
      </c>
      <c r="M6" s="21" t="s">
        <v>290</v>
      </c>
      <c r="N6" s="21">
        <v>6</v>
      </c>
      <c r="O6" s="21" t="s">
        <v>286</v>
      </c>
      <c r="P6" s="21">
        <v>2</v>
      </c>
      <c r="Q6" s="21" t="s">
        <v>283</v>
      </c>
      <c r="R6" s="21">
        <v>10</v>
      </c>
      <c r="S6" s="21" t="s">
        <v>284</v>
      </c>
      <c r="T6" s="21">
        <v>6</v>
      </c>
      <c r="U6" s="21" t="s">
        <v>400</v>
      </c>
      <c r="V6" s="21">
        <v>5</v>
      </c>
      <c r="W6" s="21" t="s">
        <v>304</v>
      </c>
      <c r="X6" s="21">
        <v>3</v>
      </c>
      <c r="Y6" s="62" t="s">
        <v>310</v>
      </c>
      <c r="Z6" s="21">
        <v>6</v>
      </c>
    </row>
    <row r="7" spans="1:26" ht="12.75">
      <c r="A7" s="135"/>
      <c r="B7" s="29">
        <v>2</v>
      </c>
      <c r="C7" s="21" t="s">
        <v>340</v>
      </c>
      <c r="D7" s="21">
        <v>8</v>
      </c>
      <c r="E7" s="21" t="s">
        <v>296</v>
      </c>
      <c r="F7" s="21">
        <v>7</v>
      </c>
      <c r="G7" s="21" t="s">
        <v>283</v>
      </c>
      <c r="H7" s="21">
        <v>13</v>
      </c>
      <c r="I7" s="21" t="s">
        <v>301</v>
      </c>
      <c r="J7" s="21">
        <v>6</v>
      </c>
      <c r="K7" s="21" t="s">
        <v>283</v>
      </c>
      <c r="L7" s="21">
        <v>11</v>
      </c>
      <c r="M7" s="21" t="s">
        <v>284</v>
      </c>
      <c r="N7" s="21">
        <v>11</v>
      </c>
      <c r="O7" s="21" t="s">
        <v>283</v>
      </c>
      <c r="P7" s="21">
        <v>10</v>
      </c>
      <c r="Q7" s="21" t="s">
        <v>317</v>
      </c>
      <c r="R7" s="21">
        <v>7</v>
      </c>
      <c r="S7" s="21" t="s">
        <v>304</v>
      </c>
      <c r="T7" s="21">
        <v>5</v>
      </c>
      <c r="U7" s="21" t="s">
        <v>308</v>
      </c>
      <c r="V7" s="21">
        <v>12</v>
      </c>
      <c r="W7" s="21" t="s">
        <v>291</v>
      </c>
      <c r="X7" s="21">
        <v>7</v>
      </c>
      <c r="Y7" s="62" t="s">
        <v>290</v>
      </c>
      <c r="Z7" s="21">
        <v>5</v>
      </c>
    </row>
    <row r="8" spans="1:26" ht="12.75">
      <c r="A8" s="135"/>
      <c r="B8" s="29">
        <v>3</v>
      </c>
      <c r="C8" s="21" t="s">
        <v>341</v>
      </c>
      <c r="D8" s="21">
        <v>4</v>
      </c>
      <c r="E8" s="21" t="s">
        <v>283</v>
      </c>
      <c r="F8" s="21">
        <v>10</v>
      </c>
      <c r="G8" s="21" t="s">
        <v>284</v>
      </c>
      <c r="H8" s="21">
        <v>12</v>
      </c>
      <c r="I8" s="21" t="s">
        <v>283</v>
      </c>
      <c r="J8" s="21">
        <v>13</v>
      </c>
      <c r="K8" s="21" t="s">
        <v>284</v>
      </c>
      <c r="L8" s="21">
        <v>11</v>
      </c>
      <c r="M8" s="21" t="s">
        <v>311</v>
      </c>
      <c r="N8" s="21">
        <v>4</v>
      </c>
      <c r="O8" s="21" t="s">
        <v>307</v>
      </c>
      <c r="P8" s="21">
        <v>9</v>
      </c>
      <c r="Q8" s="21" t="s">
        <v>286</v>
      </c>
      <c r="R8" s="21">
        <v>2</v>
      </c>
      <c r="S8" s="21" t="s">
        <v>308</v>
      </c>
      <c r="T8" s="21">
        <v>12</v>
      </c>
      <c r="U8" s="21" t="s">
        <v>304</v>
      </c>
      <c r="V8" s="21">
        <v>5</v>
      </c>
      <c r="W8" s="21" t="s">
        <v>283</v>
      </c>
      <c r="X8" s="21">
        <v>10</v>
      </c>
      <c r="Y8" s="62" t="s">
        <v>291</v>
      </c>
      <c r="Z8" s="21">
        <v>7</v>
      </c>
    </row>
    <row r="9" spans="1:26" ht="12.75">
      <c r="A9" s="135"/>
      <c r="B9" s="29">
        <v>4</v>
      </c>
      <c r="C9" s="21" t="s">
        <v>342</v>
      </c>
      <c r="D9" s="21">
        <v>1</v>
      </c>
      <c r="E9" s="21" t="s">
        <v>286</v>
      </c>
      <c r="F9" s="21">
        <v>3</v>
      </c>
      <c r="G9" s="21" t="s">
        <v>285</v>
      </c>
      <c r="H9" s="21">
        <v>6</v>
      </c>
      <c r="I9" s="21" t="s">
        <v>292</v>
      </c>
      <c r="J9" s="21">
        <v>6</v>
      </c>
      <c r="K9" s="21" t="s">
        <v>301</v>
      </c>
      <c r="L9" s="21">
        <v>4</v>
      </c>
      <c r="M9" s="21" t="s">
        <v>283</v>
      </c>
      <c r="N9" s="21">
        <v>11</v>
      </c>
      <c r="O9" s="74" t="s">
        <v>314</v>
      </c>
      <c r="P9" s="21">
        <v>5</v>
      </c>
      <c r="Q9" s="21" t="s">
        <v>307</v>
      </c>
      <c r="R9" s="21">
        <v>9</v>
      </c>
      <c r="S9" s="21" t="s">
        <v>287</v>
      </c>
      <c r="T9" s="22">
        <v>9</v>
      </c>
      <c r="U9" s="22" t="s">
        <v>287</v>
      </c>
      <c r="V9" s="22">
        <v>9</v>
      </c>
      <c r="W9" s="21" t="s">
        <v>322</v>
      </c>
      <c r="X9" s="21">
        <v>5</v>
      </c>
      <c r="Y9" s="62" t="s">
        <v>303</v>
      </c>
      <c r="Z9" s="21">
        <v>5</v>
      </c>
    </row>
    <row r="10" spans="1:26" ht="12.75">
      <c r="A10" s="135"/>
      <c r="B10" s="30">
        <v>5</v>
      </c>
      <c r="C10" s="22" t="s">
        <v>343</v>
      </c>
      <c r="D10" s="22">
        <v>4</v>
      </c>
      <c r="E10" s="21" t="s">
        <v>338</v>
      </c>
      <c r="F10" s="22">
        <v>4</v>
      </c>
      <c r="G10" s="22" t="s">
        <v>286</v>
      </c>
      <c r="H10" s="22">
        <v>4</v>
      </c>
      <c r="I10" s="22" t="s">
        <v>286</v>
      </c>
      <c r="J10" s="22">
        <v>4</v>
      </c>
      <c r="K10" s="22" t="s">
        <v>290</v>
      </c>
      <c r="L10" s="22">
        <v>6</v>
      </c>
      <c r="M10" s="22" t="s">
        <v>307</v>
      </c>
      <c r="N10" s="22">
        <v>8</v>
      </c>
      <c r="O10" s="22" t="s">
        <v>287</v>
      </c>
      <c r="P10" s="22">
        <v>8</v>
      </c>
      <c r="Q10" s="22" t="s">
        <v>287</v>
      </c>
      <c r="R10" s="22">
        <v>8</v>
      </c>
      <c r="S10" s="51" t="s">
        <v>283</v>
      </c>
      <c r="T10" s="51">
        <v>8</v>
      </c>
      <c r="U10" s="22" t="s">
        <v>283</v>
      </c>
      <c r="V10" s="22">
        <v>8</v>
      </c>
      <c r="W10" s="22" t="s">
        <v>311</v>
      </c>
      <c r="X10" s="22">
        <v>8</v>
      </c>
      <c r="Y10" s="63" t="s">
        <v>308</v>
      </c>
      <c r="Z10" s="21">
        <v>11</v>
      </c>
    </row>
    <row r="11" spans="1:26" ht="12.75">
      <c r="A11" s="137"/>
      <c r="B11" s="33">
        <v>6</v>
      </c>
      <c r="C11" s="51" t="s">
        <v>343</v>
      </c>
      <c r="D11" s="51">
        <v>4</v>
      </c>
      <c r="E11" s="51" t="s">
        <v>288</v>
      </c>
      <c r="F11" s="51">
        <v>5</v>
      </c>
      <c r="G11" s="51" t="s">
        <v>287</v>
      </c>
      <c r="H11" s="51">
        <v>11</v>
      </c>
      <c r="I11" s="51" t="s">
        <v>287</v>
      </c>
      <c r="J11" s="51">
        <v>11</v>
      </c>
      <c r="K11" s="51" t="s">
        <v>307</v>
      </c>
      <c r="L11" s="51">
        <v>8</v>
      </c>
      <c r="M11" s="51" t="s">
        <v>286</v>
      </c>
      <c r="N11" s="51">
        <v>2</v>
      </c>
      <c r="O11" s="51" t="s">
        <v>315</v>
      </c>
      <c r="P11" s="51">
        <v>5</v>
      </c>
      <c r="Q11" s="51" t="s">
        <v>291</v>
      </c>
      <c r="R11" s="51">
        <v>7</v>
      </c>
      <c r="S11" s="21" t="s">
        <v>400</v>
      </c>
      <c r="T11" s="51">
        <v>5</v>
      </c>
      <c r="U11" s="21" t="s">
        <v>311</v>
      </c>
      <c r="V11" s="51">
        <v>7</v>
      </c>
      <c r="W11" s="51" t="s">
        <v>290</v>
      </c>
      <c r="X11" s="51">
        <v>5</v>
      </c>
      <c r="Y11" s="64" t="s">
        <v>327</v>
      </c>
      <c r="Z11" s="51">
        <v>7</v>
      </c>
    </row>
    <row r="12" spans="1:26" ht="13.5" thickBot="1">
      <c r="A12" s="71"/>
      <c r="B12" s="26"/>
      <c r="C12" s="24"/>
      <c r="D12" s="23">
        <f>D6+D7+D8+D9+D10+D11</f>
        <v>31</v>
      </c>
      <c r="E12" s="24"/>
      <c r="F12" s="23">
        <f>F6+F7+F8+F9+F10+F11</f>
        <v>37</v>
      </c>
      <c r="G12" s="23"/>
      <c r="H12" s="23">
        <f>H6+H7+H8+H9+H10+H11</f>
        <v>49</v>
      </c>
      <c r="I12" s="23"/>
      <c r="J12" s="23">
        <f>J6+J8+J9+J10+J11</f>
        <v>46</v>
      </c>
      <c r="K12" s="24"/>
      <c r="L12" s="23">
        <f>L6+L7+L8+L9+L10+L11</f>
        <v>43</v>
      </c>
      <c r="M12" s="24"/>
      <c r="N12" s="23">
        <f>N6+N7+N8+N9+N10+N11</f>
        <v>42</v>
      </c>
      <c r="O12" s="24"/>
      <c r="P12" s="23">
        <f>P6+P7+P8+P9+P10+P11</f>
        <v>39</v>
      </c>
      <c r="Q12" s="24"/>
      <c r="R12" s="23">
        <f>R6+R7+R8+R9+R10+R11</f>
        <v>43</v>
      </c>
      <c r="S12" s="24"/>
      <c r="T12" s="23">
        <f>T6+T7+T8+T9+T10+T11</f>
        <v>45</v>
      </c>
      <c r="U12" s="24"/>
      <c r="V12" s="23">
        <f>V6+V7+V8+V9+V10+V11</f>
        <v>46</v>
      </c>
      <c r="W12" s="24"/>
      <c r="X12" s="23">
        <f>X6+X7+X8+X9+X10+X11</f>
        <v>38</v>
      </c>
      <c r="Y12" s="24"/>
      <c r="Z12" s="23">
        <f>Z6+Z7+Z8+Z9+Z10+Z11</f>
        <v>41</v>
      </c>
    </row>
    <row r="13" spans="1:26" ht="13.5" thickTop="1">
      <c r="A13" s="130" t="s">
        <v>15</v>
      </c>
      <c r="B13" s="32">
        <v>1</v>
      </c>
      <c r="C13" s="25" t="s">
        <v>344</v>
      </c>
      <c r="D13" s="25">
        <v>9</v>
      </c>
      <c r="E13" s="25" t="s">
        <v>287</v>
      </c>
      <c r="F13" s="25">
        <v>9</v>
      </c>
      <c r="G13" s="25" t="s">
        <v>288</v>
      </c>
      <c r="H13" s="25">
        <v>9</v>
      </c>
      <c r="I13" s="21" t="s">
        <v>303</v>
      </c>
      <c r="J13" s="21">
        <v>9</v>
      </c>
      <c r="K13" s="25" t="s">
        <v>291</v>
      </c>
      <c r="L13" s="25">
        <v>7</v>
      </c>
      <c r="M13" s="25" t="s">
        <v>283</v>
      </c>
      <c r="N13" s="25">
        <v>11</v>
      </c>
      <c r="O13" s="25" t="s">
        <v>284</v>
      </c>
      <c r="P13" s="25">
        <v>7</v>
      </c>
      <c r="Q13" s="25" t="s">
        <v>284</v>
      </c>
      <c r="R13" s="25">
        <v>7</v>
      </c>
      <c r="S13" s="25" t="s">
        <v>283</v>
      </c>
      <c r="T13" s="25">
        <v>8</v>
      </c>
      <c r="U13" s="51" t="s">
        <v>282</v>
      </c>
      <c r="V13" s="51">
        <v>1</v>
      </c>
      <c r="W13" s="25" t="s">
        <v>307</v>
      </c>
      <c r="X13" s="25">
        <v>12</v>
      </c>
      <c r="Y13" s="65" t="s">
        <v>290</v>
      </c>
      <c r="Z13" s="25">
        <v>5</v>
      </c>
    </row>
    <row r="14" spans="1:26" ht="12.75">
      <c r="A14" s="130"/>
      <c r="B14" s="33">
        <v>2</v>
      </c>
      <c r="C14" s="21" t="s">
        <v>345</v>
      </c>
      <c r="D14" s="21">
        <v>7</v>
      </c>
      <c r="E14" s="21" t="s">
        <v>284</v>
      </c>
      <c r="F14" s="21">
        <v>8</v>
      </c>
      <c r="G14" s="21" t="s">
        <v>289</v>
      </c>
      <c r="H14" s="21">
        <v>13</v>
      </c>
      <c r="I14" s="21" t="s">
        <v>290</v>
      </c>
      <c r="J14" s="21">
        <v>8</v>
      </c>
      <c r="K14" s="21" t="s">
        <v>308</v>
      </c>
      <c r="L14" s="21">
        <v>13</v>
      </c>
      <c r="M14" s="21" t="s">
        <v>309</v>
      </c>
      <c r="N14" s="21">
        <v>6</v>
      </c>
      <c r="O14" s="21" t="s">
        <v>311</v>
      </c>
      <c r="P14" s="21">
        <v>4</v>
      </c>
      <c r="Q14" s="21" t="s">
        <v>311</v>
      </c>
      <c r="R14" s="21">
        <v>4</v>
      </c>
      <c r="S14" s="21" t="s">
        <v>307</v>
      </c>
      <c r="T14" s="21">
        <v>13</v>
      </c>
      <c r="U14" s="21" t="s">
        <v>283</v>
      </c>
      <c r="V14" s="21">
        <v>8</v>
      </c>
      <c r="W14" s="21" t="s">
        <v>287</v>
      </c>
      <c r="X14" s="21">
        <v>8</v>
      </c>
      <c r="Y14" s="62" t="s">
        <v>287</v>
      </c>
      <c r="Z14" s="21">
        <v>8</v>
      </c>
    </row>
    <row r="15" spans="1:26" ht="12.75">
      <c r="A15" s="130"/>
      <c r="B15" s="33">
        <v>3</v>
      </c>
      <c r="C15" s="21" t="s">
        <v>339</v>
      </c>
      <c r="D15" s="21">
        <v>10</v>
      </c>
      <c r="E15" s="21" t="s">
        <v>284</v>
      </c>
      <c r="F15" s="21">
        <v>8</v>
      </c>
      <c r="G15" s="21" t="s">
        <v>290</v>
      </c>
      <c r="H15" s="21">
        <v>8</v>
      </c>
      <c r="I15" s="21" t="s">
        <v>286</v>
      </c>
      <c r="J15" s="21">
        <v>4</v>
      </c>
      <c r="K15" s="21" t="s">
        <v>284</v>
      </c>
      <c r="L15" s="21">
        <v>11</v>
      </c>
      <c r="M15" s="21" t="s">
        <v>308</v>
      </c>
      <c r="N15" s="21">
        <v>13</v>
      </c>
      <c r="O15" s="21" t="s">
        <v>283</v>
      </c>
      <c r="P15" s="21">
        <v>10</v>
      </c>
      <c r="Q15" s="21" t="s">
        <v>304</v>
      </c>
      <c r="R15" s="21">
        <v>6</v>
      </c>
      <c r="S15" s="21" t="s">
        <v>311</v>
      </c>
      <c r="T15" s="21">
        <v>7</v>
      </c>
      <c r="U15" s="21" t="s">
        <v>283</v>
      </c>
      <c r="V15" s="21">
        <v>8</v>
      </c>
      <c r="W15" s="21" t="s">
        <v>283</v>
      </c>
      <c r="X15" s="21">
        <v>10</v>
      </c>
      <c r="Y15" s="62" t="s">
        <v>291</v>
      </c>
      <c r="Z15" s="21">
        <v>7</v>
      </c>
    </row>
    <row r="16" spans="1:26" ht="12.75">
      <c r="A16" s="130"/>
      <c r="B16" s="33">
        <v>4</v>
      </c>
      <c r="C16" s="21" t="s">
        <v>346</v>
      </c>
      <c r="D16" s="21">
        <v>2</v>
      </c>
      <c r="E16" s="21" t="s">
        <v>283</v>
      </c>
      <c r="F16" s="21">
        <v>10</v>
      </c>
      <c r="G16" s="21" t="s">
        <v>284</v>
      </c>
      <c r="H16" s="21">
        <v>12</v>
      </c>
      <c r="I16" s="21" t="s">
        <v>284</v>
      </c>
      <c r="J16" s="21">
        <v>12</v>
      </c>
      <c r="K16" s="21" t="s">
        <v>286</v>
      </c>
      <c r="L16" s="21">
        <v>2</v>
      </c>
      <c r="M16" s="21" t="s">
        <v>291</v>
      </c>
      <c r="N16" s="21">
        <v>7</v>
      </c>
      <c r="O16" s="21" t="s">
        <v>308</v>
      </c>
      <c r="P16" s="21">
        <v>10</v>
      </c>
      <c r="Q16" s="21" t="s">
        <v>290</v>
      </c>
      <c r="R16" s="21">
        <v>8</v>
      </c>
      <c r="S16" s="21" t="s">
        <v>287</v>
      </c>
      <c r="T16" s="21">
        <v>9</v>
      </c>
      <c r="U16" s="21" t="s">
        <v>287</v>
      </c>
      <c r="V16" s="21">
        <v>9</v>
      </c>
      <c r="W16" s="21" t="s">
        <v>299</v>
      </c>
      <c r="X16" s="21">
        <v>2</v>
      </c>
      <c r="Y16" s="62" t="s">
        <v>283</v>
      </c>
      <c r="Z16" s="21">
        <v>10</v>
      </c>
    </row>
    <row r="17" spans="1:26" ht="12.75">
      <c r="A17" s="130"/>
      <c r="B17" s="33">
        <v>5</v>
      </c>
      <c r="C17" s="21" t="s">
        <v>347</v>
      </c>
      <c r="D17" s="21">
        <v>8</v>
      </c>
      <c r="E17" s="21" t="s">
        <v>292</v>
      </c>
      <c r="F17" s="21">
        <v>10</v>
      </c>
      <c r="G17" s="21" t="s">
        <v>284</v>
      </c>
      <c r="H17" s="21">
        <v>12</v>
      </c>
      <c r="I17" s="21" t="s">
        <v>283</v>
      </c>
      <c r="J17" s="21">
        <v>13</v>
      </c>
      <c r="K17" s="21" t="s">
        <v>309</v>
      </c>
      <c r="L17" s="21">
        <v>6</v>
      </c>
      <c r="M17" s="21" t="s">
        <v>312</v>
      </c>
      <c r="N17" s="21">
        <v>5</v>
      </c>
      <c r="O17" s="21" t="s">
        <v>290</v>
      </c>
      <c r="P17" s="21">
        <v>8</v>
      </c>
      <c r="Q17" s="21" t="s">
        <v>308</v>
      </c>
      <c r="R17" s="21">
        <v>10</v>
      </c>
      <c r="S17" s="21" t="s">
        <v>286</v>
      </c>
      <c r="T17" s="21">
        <v>2</v>
      </c>
      <c r="U17" s="21" t="s">
        <v>307</v>
      </c>
      <c r="V17" s="21">
        <v>13</v>
      </c>
      <c r="W17" s="21" t="s">
        <v>323</v>
      </c>
      <c r="X17" s="21">
        <v>9</v>
      </c>
      <c r="Y17" s="62" t="s">
        <v>307</v>
      </c>
      <c r="Z17" s="21">
        <v>12</v>
      </c>
    </row>
    <row r="18" spans="1:26" ht="12.75">
      <c r="A18" s="130"/>
      <c r="B18" s="33">
        <v>6</v>
      </c>
      <c r="C18" s="21" t="s">
        <v>347</v>
      </c>
      <c r="D18" s="21">
        <v>8</v>
      </c>
      <c r="E18" s="21" t="s">
        <v>337</v>
      </c>
      <c r="F18" s="21">
        <v>7</v>
      </c>
      <c r="G18" s="21" t="s">
        <v>292</v>
      </c>
      <c r="H18" s="21">
        <v>6</v>
      </c>
      <c r="I18" s="21"/>
      <c r="J18" s="21">
        <v>0</v>
      </c>
      <c r="K18" s="21" t="s">
        <v>287</v>
      </c>
      <c r="L18" s="21">
        <v>10</v>
      </c>
      <c r="M18" s="21" t="s">
        <v>287</v>
      </c>
      <c r="N18" s="21">
        <v>10</v>
      </c>
      <c r="O18" s="21" t="s">
        <v>304</v>
      </c>
      <c r="P18" s="21">
        <v>6</v>
      </c>
      <c r="Q18" s="21" t="s">
        <v>283</v>
      </c>
      <c r="R18" s="21">
        <v>10</v>
      </c>
      <c r="S18" s="21" t="s">
        <v>282</v>
      </c>
      <c r="T18" s="21">
        <v>1</v>
      </c>
      <c r="U18" s="21" t="s">
        <v>284</v>
      </c>
      <c r="V18" s="25">
        <v>6</v>
      </c>
      <c r="W18" s="25" t="s">
        <v>286</v>
      </c>
      <c r="X18" s="25">
        <v>1</v>
      </c>
      <c r="Y18" s="62" t="s">
        <v>286</v>
      </c>
      <c r="Z18" s="21">
        <v>1</v>
      </c>
    </row>
    <row r="19" spans="1:26" ht="12.75">
      <c r="A19" s="130"/>
      <c r="B19" s="5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1"/>
      <c r="O19" s="22"/>
      <c r="P19" s="21"/>
      <c r="Q19" s="22"/>
      <c r="R19" s="21"/>
      <c r="S19" s="21" t="s">
        <v>401</v>
      </c>
      <c r="T19" s="25">
        <v>6</v>
      </c>
      <c r="U19" s="21" t="s">
        <v>401</v>
      </c>
      <c r="V19" s="25">
        <v>6</v>
      </c>
      <c r="W19" s="70" t="s">
        <v>286</v>
      </c>
      <c r="X19" s="70">
        <v>1</v>
      </c>
      <c r="Y19" s="63" t="s">
        <v>286</v>
      </c>
      <c r="Z19" s="21">
        <v>1</v>
      </c>
    </row>
    <row r="20" spans="1:26" ht="13.5" thickBot="1">
      <c r="A20" s="131"/>
      <c r="B20" s="26"/>
      <c r="C20" s="26"/>
      <c r="D20" s="23">
        <f>D14+D15+D16+D17+D18+D19+D13</f>
        <v>44</v>
      </c>
      <c r="E20" s="26"/>
      <c r="F20" s="23">
        <f>F14+F15+F16+F17+F18+F19+F13</f>
        <v>52</v>
      </c>
      <c r="G20" s="26"/>
      <c r="H20" s="26">
        <f>H13+H14+H15+H16+H17+H18</f>
        <v>60</v>
      </c>
      <c r="I20" s="26"/>
      <c r="J20" s="26">
        <f>J13+J14+J15+J16+J17+J18</f>
        <v>46</v>
      </c>
      <c r="K20" s="26"/>
      <c r="L20" s="26">
        <f>L13+L14+L15+L16+L17+L18</f>
        <v>49</v>
      </c>
      <c r="M20" s="26"/>
      <c r="N20" s="23">
        <f>N13+N14+N15+N16+N17+N18</f>
        <v>52</v>
      </c>
      <c r="O20" s="26"/>
      <c r="P20" s="23">
        <f>P13+P14+P15+P16+P17+P18</f>
        <v>45</v>
      </c>
      <c r="Q20" s="26"/>
      <c r="R20" s="23">
        <f>R13+R14+R15+R16+R17+R18</f>
        <v>45</v>
      </c>
      <c r="S20" s="26"/>
      <c r="T20" s="23">
        <f>T13+T14+T15+T16+T17+T18</f>
        <v>40</v>
      </c>
      <c r="U20" s="26"/>
      <c r="V20" s="23">
        <f>V13+V14+V15+V16+V17+V18+V19</f>
        <v>51</v>
      </c>
      <c r="W20" s="26"/>
      <c r="X20" s="23">
        <f>X13+X14+X15+X16+X17+X18+X19</f>
        <v>43</v>
      </c>
      <c r="Y20" s="26"/>
      <c r="Z20" s="23">
        <f>Z14+Z15+Z16+Z17+Z18+Z19+Z13</f>
        <v>44</v>
      </c>
    </row>
    <row r="21" spans="1:26" ht="13.5" thickTop="1">
      <c r="A21" s="129" t="s">
        <v>19</v>
      </c>
      <c r="B21" s="32">
        <v>1</v>
      </c>
      <c r="C21" s="21" t="s">
        <v>348</v>
      </c>
      <c r="D21" s="25">
        <v>4</v>
      </c>
      <c r="E21" s="25" t="s">
        <v>332</v>
      </c>
      <c r="F21" s="25">
        <v>4</v>
      </c>
      <c r="G21" s="25" t="s">
        <v>290</v>
      </c>
      <c r="H21" s="25">
        <v>8</v>
      </c>
      <c r="I21" s="25" t="s">
        <v>283</v>
      </c>
      <c r="J21" s="25">
        <v>13</v>
      </c>
      <c r="K21" s="25" t="s">
        <v>286</v>
      </c>
      <c r="L21" s="25">
        <v>2</v>
      </c>
      <c r="M21" s="25" t="s">
        <v>313</v>
      </c>
      <c r="N21" s="25">
        <v>11</v>
      </c>
      <c r="O21" s="25" t="s">
        <v>303</v>
      </c>
      <c r="P21" s="25">
        <v>5</v>
      </c>
      <c r="Q21" s="25" t="s">
        <v>283</v>
      </c>
      <c r="R21" s="25">
        <v>10</v>
      </c>
      <c r="S21" s="25" t="s">
        <v>287</v>
      </c>
      <c r="T21" s="25">
        <v>9</v>
      </c>
      <c r="U21" s="25" t="s">
        <v>287</v>
      </c>
      <c r="V21" s="25">
        <v>9</v>
      </c>
      <c r="W21" s="25" t="s">
        <v>283</v>
      </c>
      <c r="X21" s="25">
        <v>10</v>
      </c>
      <c r="Y21" s="65" t="s">
        <v>284</v>
      </c>
      <c r="Z21" s="25">
        <v>9</v>
      </c>
    </row>
    <row r="22" spans="1:26" ht="12.75">
      <c r="A22" s="130"/>
      <c r="B22" s="33">
        <v>2</v>
      </c>
      <c r="C22" s="21" t="s">
        <v>339</v>
      </c>
      <c r="D22" s="21">
        <v>10</v>
      </c>
      <c r="E22" s="21" t="s">
        <v>290</v>
      </c>
      <c r="F22" s="21">
        <v>5</v>
      </c>
      <c r="G22" s="21" t="s">
        <v>287</v>
      </c>
      <c r="H22" s="21">
        <v>11</v>
      </c>
      <c r="I22" s="21" t="s">
        <v>287</v>
      </c>
      <c r="J22" s="21">
        <v>11</v>
      </c>
      <c r="K22" s="21" t="s">
        <v>283</v>
      </c>
      <c r="L22" s="21">
        <v>11</v>
      </c>
      <c r="M22" s="21" t="s">
        <v>284</v>
      </c>
      <c r="N22" s="21">
        <v>11</v>
      </c>
      <c r="O22" s="21" t="s">
        <v>283</v>
      </c>
      <c r="P22" s="21">
        <v>10</v>
      </c>
      <c r="Q22" s="21" t="s">
        <v>286</v>
      </c>
      <c r="R22" s="21">
        <v>2</v>
      </c>
      <c r="S22" s="21" t="s">
        <v>284</v>
      </c>
      <c r="T22" s="21">
        <v>6</v>
      </c>
      <c r="U22" s="21" t="s">
        <v>296</v>
      </c>
      <c r="V22" s="21">
        <v>7</v>
      </c>
      <c r="W22" s="21" t="s">
        <v>290</v>
      </c>
      <c r="X22" s="21">
        <v>5</v>
      </c>
      <c r="Y22" s="62" t="s">
        <v>311</v>
      </c>
      <c r="Z22" s="21">
        <v>8</v>
      </c>
    </row>
    <row r="23" spans="1:26" ht="12.75">
      <c r="A23" s="130"/>
      <c r="B23" s="33">
        <v>3</v>
      </c>
      <c r="C23" s="21" t="s">
        <v>349</v>
      </c>
      <c r="D23" s="21">
        <v>3</v>
      </c>
      <c r="E23" s="21" t="s">
        <v>284</v>
      </c>
      <c r="F23" s="21">
        <v>8</v>
      </c>
      <c r="G23" s="21" t="s">
        <v>283</v>
      </c>
      <c r="H23" s="21">
        <v>13</v>
      </c>
      <c r="I23" s="21" t="s">
        <v>291</v>
      </c>
      <c r="J23" s="21">
        <v>8</v>
      </c>
      <c r="K23" s="21" t="s">
        <v>283</v>
      </c>
      <c r="L23" s="21">
        <v>11</v>
      </c>
      <c r="M23" s="21" t="s">
        <v>309</v>
      </c>
      <c r="N23" s="21">
        <v>6</v>
      </c>
      <c r="O23" s="21" t="s">
        <v>287</v>
      </c>
      <c r="P23" s="21">
        <v>8</v>
      </c>
      <c r="Q23" s="21" t="s">
        <v>287</v>
      </c>
      <c r="R23" s="21">
        <v>8</v>
      </c>
      <c r="S23" s="21" t="s">
        <v>311</v>
      </c>
      <c r="T23" s="21">
        <v>7</v>
      </c>
      <c r="U23" s="21" t="s">
        <v>290</v>
      </c>
      <c r="V23" s="21">
        <v>10</v>
      </c>
      <c r="W23" s="21" t="s">
        <v>284</v>
      </c>
      <c r="X23" s="21">
        <v>9</v>
      </c>
      <c r="Y23" s="62" t="s">
        <v>299</v>
      </c>
      <c r="Z23" s="21">
        <v>2</v>
      </c>
    </row>
    <row r="24" spans="1:26" ht="12.75">
      <c r="A24" s="130"/>
      <c r="B24" s="33">
        <v>4</v>
      </c>
      <c r="C24" s="21" t="s">
        <v>340</v>
      </c>
      <c r="D24" s="21">
        <v>8</v>
      </c>
      <c r="E24" s="21" t="s">
        <v>283</v>
      </c>
      <c r="F24" s="21">
        <v>10</v>
      </c>
      <c r="G24" s="21" t="s">
        <v>291</v>
      </c>
      <c r="H24" s="21">
        <v>8</v>
      </c>
      <c r="I24" s="21" t="s">
        <v>288</v>
      </c>
      <c r="J24" s="21">
        <v>9</v>
      </c>
      <c r="K24" s="21" t="s">
        <v>284</v>
      </c>
      <c r="L24" s="21">
        <v>11</v>
      </c>
      <c r="M24" s="21" t="s">
        <v>310</v>
      </c>
      <c r="N24" s="21">
        <v>4</v>
      </c>
      <c r="O24" s="21" t="s">
        <v>286</v>
      </c>
      <c r="P24" s="21">
        <v>2</v>
      </c>
      <c r="Q24" s="21" t="s">
        <v>284</v>
      </c>
      <c r="R24" s="21">
        <v>7</v>
      </c>
      <c r="S24" s="21" t="s">
        <v>283</v>
      </c>
      <c r="T24" s="21">
        <v>8</v>
      </c>
      <c r="U24" s="21" t="s">
        <v>283</v>
      </c>
      <c r="V24" s="21">
        <v>8</v>
      </c>
      <c r="W24" s="21" t="s">
        <v>306</v>
      </c>
      <c r="X24" s="21">
        <v>2</v>
      </c>
      <c r="Y24" s="62" t="s">
        <v>283</v>
      </c>
      <c r="Z24" s="21">
        <v>10</v>
      </c>
    </row>
    <row r="25" spans="1:26" ht="12.75">
      <c r="A25" s="130"/>
      <c r="B25" s="33">
        <v>5</v>
      </c>
      <c r="C25" s="21" t="s">
        <v>350</v>
      </c>
      <c r="D25" s="21">
        <v>5</v>
      </c>
      <c r="E25" s="21" t="s">
        <v>336</v>
      </c>
      <c r="F25" s="21">
        <v>1</v>
      </c>
      <c r="G25" s="21" t="s">
        <v>284</v>
      </c>
      <c r="H25" s="21">
        <v>12</v>
      </c>
      <c r="I25" s="21" t="s">
        <v>284</v>
      </c>
      <c r="J25" s="21">
        <v>12</v>
      </c>
      <c r="K25" s="21" t="s">
        <v>295</v>
      </c>
      <c r="L25" s="21">
        <v>6</v>
      </c>
      <c r="M25" s="21" t="s">
        <v>283</v>
      </c>
      <c r="N25" s="21">
        <v>11</v>
      </c>
      <c r="O25" s="21" t="s">
        <v>291</v>
      </c>
      <c r="P25" s="21">
        <v>7</v>
      </c>
      <c r="Q25" s="21" t="s">
        <v>306</v>
      </c>
      <c r="R25" s="21">
        <v>1</v>
      </c>
      <c r="S25" s="21" t="s">
        <v>290</v>
      </c>
      <c r="T25" s="21">
        <v>10</v>
      </c>
      <c r="U25" s="21" t="s">
        <v>286</v>
      </c>
      <c r="V25" s="21">
        <v>2</v>
      </c>
      <c r="W25" s="21" t="s">
        <v>307</v>
      </c>
      <c r="X25" s="21">
        <v>12</v>
      </c>
      <c r="Y25" s="62" t="s">
        <v>283</v>
      </c>
      <c r="Z25" s="21">
        <v>10</v>
      </c>
    </row>
    <row r="26" spans="1:26" ht="12.75">
      <c r="A26" s="130"/>
      <c r="B26" s="33">
        <v>6</v>
      </c>
      <c r="C26" s="21"/>
      <c r="D26" s="21"/>
      <c r="E26" s="21"/>
      <c r="F26" s="21"/>
      <c r="G26" s="21" t="s">
        <v>286</v>
      </c>
      <c r="H26" s="21">
        <v>4</v>
      </c>
      <c r="I26" s="21" t="s">
        <v>286</v>
      </c>
      <c r="J26" s="21">
        <v>4</v>
      </c>
      <c r="K26" s="21" t="s">
        <v>288</v>
      </c>
      <c r="L26" s="21">
        <v>5</v>
      </c>
      <c r="M26" s="21" t="s">
        <v>283</v>
      </c>
      <c r="N26" s="21">
        <v>11</v>
      </c>
      <c r="O26" s="21" t="s">
        <v>306</v>
      </c>
      <c r="P26" s="21">
        <v>1</v>
      </c>
      <c r="Q26" s="21" t="s">
        <v>303</v>
      </c>
      <c r="R26" s="21">
        <v>5</v>
      </c>
      <c r="S26" s="21" t="s">
        <v>299</v>
      </c>
      <c r="T26" s="21">
        <v>3</v>
      </c>
      <c r="U26" s="21" t="s">
        <v>402</v>
      </c>
      <c r="V26" s="21">
        <v>7</v>
      </c>
      <c r="W26" s="21" t="s">
        <v>311</v>
      </c>
      <c r="X26" s="21">
        <v>8</v>
      </c>
      <c r="Y26" s="62" t="s">
        <v>303</v>
      </c>
      <c r="Z26" s="21">
        <v>5</v>
      </c>
    </row>
    <row r="27" spans="1:26" ht="13.5" thickBot="1">
      <c r="A27" s="131"/>
      <c r="B27" s="26">
        <v>7</v>
      </c>
      <c r="C27" s="42"/>
      <c r="D27" s="23">
        <f>D21+D22+D23+D24+D25+D26</f>
        <v>30</v>
      </c>
      <c r="E27" s="26"/>
      <c r="F27" s="23">
        <f>F21+F22+F23+F24+F25+F26</f>
        <v>28</v>
      </c>
      <c r="G27" s="26"/>
      <c r="H27" s="26">
        <f>H21+H22+H23+H24+H25+H26</f>
        <v>56</v>
      </c>
      <c r="I27" s="26"/>
      <c r="J27" s="26">
        <f>J21+J22+J23+J24+J25+J26</f>
        <v>57</v>
      </c>
      <c r="K27" s="26"/>
      <c r="L27" s="26">
        <f>L21+L22+L23+L24+L25+L26</f>
        <v>46</v>
      </c>
      <c r="M27" s="26"/>
      <c r="N27" s="23">
        <f>N21+N22+N23+N24+N25+N26</f>
        <v>54</v>
      </c>
      <c r="O27" s="26"/>
      <c r="P27" s="23">
        <f>P21+P22+P23+P24+P25+P26</f>
        <v>33</v>
      </c>
      <c r="Q27" s="26"/>
      <c r="R27" s="23">
        <f>R21+R22+R23+R24+R25+R26</f>
        <v>33</v>
      </c>
      <c r="S27" s="26"/>
      <c r="T27" s="23">
        <f>T21+T22+T23+T24+T25+T26</f>
        <v>43</v>
      </c>
      <c r="U27" s="26"/>
      <c r="V27" s="23">
        <f>V21+V22+V23+V24+V25+V26</f>
        <v>43</v>
      </c>
      <c r="W27" s="26"/>
      <c r="X27" s="23">
        <f>X21+X22+X23+X24+X25+X26</f>
        <v>46</v>
      </c>
      <c r="Y27" s="26"/>
      <c r="Z27" s="23">
        <f>Z21+Z22+Z23+Z24+Z25+Z26</f>
        <v>44</v>
      </c>
    </row>
    <row r="28" spans="1:26" ht="13.5" thickTop="1">
      <c r="A28" s="129" t="s">
        <v>22</v>
      </c>
      <c r="B28" s="32">
        <v>1</v>
      </c>
      <c r="C28" s="25" t="s">
        <v>351</v>
      </c>
      <c r="D28" s="25">
        <v>8</v>
      </c>
      <c r="E28" s="25" t="s">
        <v>330</v>
      </c>
      <c r="F28" s="25">
        <v>10</v>
      </c>
      <c r="G28" s="25" t="s">
        <v>293</v>
      </c>
      <c r="H28" s="25">
        <v>3</v>
      </c>
      <c r="I28" s="25" t="s">
        <v>290</v>
      </c>
      <c r="J28" s="25">
        <v>8</v>
      </c>
      <c r="K28" s="25" t="s">
        <v>298</v>
      </c>
      <c r="L28" s="25">
        <v>9</v>
      </c>
      <c r="M28" s="25" t="s">
        <v>307</v>
      </c>
      <c r="N28" s="25">
        <v>8</v>
      </c>
      <c r="O28" s="25" t="s">
        <v>286</v>
      </c>
      <c r="P28" s="25">
        <v>2</v>
      </c>
      <c r="Q28" s="25" t="s">
        <v>307</v>
      </c>
      <c r="R28" s="25">
        <v>9</v>
      </c>
      <c r="S28" s="25" t="s">
        <v>291</v>
      </c>
      <c r="T28" s="25">
        <v>7</v>
      </c>
      <c r="U28" s="25" t="s">
        <v>284</v>
      </c>
      <c r="V28" s="25">
        <v>6</v>
      </c>
      <c r="W28" s="25" t="s">
        <v>284</v>
      </c>
      <c r="X28" s="25">
        <v>9</v>
      </c>
      <c r="Y28" s="65" t="s">
        <v>324</v>
      </c>
      <c r="Z28" s="25">
        <v>5</v>
      </c>
    </row>
    <row r="29" spans="1:26" ht="12.75">
      <c r="A29" s="130"/>
      <c r="B29" s="33">
        <v>2</v>
      </c>
      <c r="C29" s="21" t="s">
        <v>345</v>
      </c>
      <c r="D29" s="21">
        <v>7</v>
      </c>
      <c r="E29" s="21" t="s">
        <v>284</v>
      </c>
      <c r="F29" s="21">
        <v>8</v>
      </c>
      <c r="G29" s="21" t="s">
        <v>293</v>
      </c>
      <c r="H29" s="21">
        <v>3</v>
      </c>
      <c r="I29" s="21" t="s">
        <v>297</v>
      </c>
      <c r="J29" s="21">
        <v>1</v>
      </c>
      <c r="K29" s="21" t="s">
        <v>307</v>
      </c>
      <c r="L29" s="21">
        <v>8</v>
      </c>
      <c r="M29" s="21" t="s">
        <v>303</v>
      </c>
      <c r="N29" s="21">
        <v>9</v>
      </c>
      <c r="O29" s="21" t="s">
        <v>308</v>
      </c>
      <c r="P29" s="21">
        <v>10</v>
      </c>
      <c r="Q29" s="21" t="s">
        <v>286</v>
      </c>
      <c r="R29" s="21">
        <v>2</v>
      </c>
      <c r="S29" s="21" t="s">
        <v>310</v>
      </c>
      <c r="T29" s="21">
        <v>7</v>
      </c>
      <c r="U29" s="21" t="s">
        <v>311</v>
      </c>
      <c r="V29" s="21">
        <v>7</v>
      </c>
      <c r="W29" s="21" t="s">
        <v>311</v>
      </c>
      <c r="X29" s="21">
        <v>8</v>
      </c>
      <c r="Y29" s="62" t="s">
        <v>290</v>
      </c>
      <c r="Z29" s="21">
        <v>5</v>
      </c>
    </row>
    <row r="30" spans="1:26" ht="12.75">
      <c r="A30" s="130"/>
      <c r="B30" s="33">
        <v>3</v>
      </c>
      <c r="C30" s="21" t="s">
        <v>344</v>
      </c>
      <c r="D30" s="21">
        <v>9</v>
      </c>
      <c r="E30" s="21" t="s">
        <v>287</v>
      </c>
      <c r="F30" s="21">
        <v>9</v>
      </c>
      <c r="G30" s="21" t="s">
        <v>284</v>
      </c>
      <c r="H30" s="21">
        <v>12</v>
      </c>
      <c r="I30" s="21" t="s">
        <v>304</v>
      </c>
      <c r="J30" s="21">
        <v>7</v>
      </c>
      <c r="K30" s="21" t="s">
        <v>301</v>
      </c>
      <c r="L30" s="21">
        <v>4</v>
      </c>
      <c r="M30" s="21" t="s">
        <v>286</v>
      </c>
      <c r="N30" s="21">
        <v>2</v>
      </c>
      <c r="O30" s="21" t="s">
        <v>283</v>
      </c>
      <c r="P30" s="21">
        <v>10</v>
      </c>
      <c r="Q30" s="21" t="s">
        <v>308</v>
      </c>
      <c r="R30" s="21">
        <v>10</v>
      </c>
      <c r="S30" s="21" t="s">
        <v>307</v>
      </c>
      <c r="T30" s="21">
        <v>13</v>
      </c>
      <c r="U30" s="21" t="s">
        <v>291</v>
      </c>
      <c r="V30" s="21">
        <v>7</v>
      </c>
      <c r="W30" s="21" t="s">
        <v>283</v>
      </c>
      <c r="X30" s="21">
        <v>10</v>
      </c>
      <c r="Y30" s="62" t="s">
        <v>303</v>
      </c>
      <c r="Z30" s="21">
        <v>5</v>
      </c>
    </row>
    <row r="31" spans="1:26" ht="12.75">
      <c r="A31" s="130"/>
      <c r="B31" s="33">
        <v>4</v>
      </c>
      <c r="C31" s="21" t="s">
        <v>352</v>
      </c>
      <c r="D31" s="21">
        <v>3</v>
      </c>
      <c r="E31" s="21" t="s">
        <v>286</v>
      </c>
      <c r="F31" s="21">
        <v>3</v>
      </c>
      <c r="G31" s="21" t="s">
        <v>294</v>
      </c>
      <c r="H31" s="21">
        <v>6</v>
      </c>
      <c r="I31" s="21" t="s">
        <v>284</v>
      </c>
      <c r="J31" s="21">
        <v>12</v>
      </c>
      <c r="K31" s="21" t="s">
        <v>287</v>
      </c>
      <c r="L31" s="21">
        <v>10</v>
      </c>
      <c r="M31" s="21" t="s">
        <v>287</v>
      </c>
      <c r="N31" s="21">
        <v>10</v>
      </c>
      <c r="O31" s="21" t="s">
        <v>290</v>
      </c>
      <c r="P31" s="21">
        <v>8</v>
      </c>
      <c r="Q31" s="21" t="s">
        <v>283</v>
      </c>
      <c r="R31" s="21">
        <v>10</v>
      </c>
      <c r="S31" s="21" t="s">
        <v>304</v>
      </c>
      <c r="T31" s="21">
        <v>5</v>
      </c>
      <c r="U31" s="21" t="s">
        <v>307</v>
      </c>
      <c r="V31" s="21">
        <v>13</v>
      </c>
      <c r="W31" s="21" t="s">
        <v>308</v>
      </c>
      <c r="X31" s="21">
        <v>11</v>
      </c>
      <c r="Y31" s="62" t="s">
        <v>283</v>
      </c>
      <c r="Z31" s="21">
        <v>10</v>
      </c>
    </row>
    <row r="32" spans="1:26" ht="12.75">
      <c r="A32" s="130"/>
      <c r="B32" s="33">
        <v>5</v>
      </c>
      <c r="C32" s="21" t="s">
        <v>341</v>
      </c>
      <c r="D32" s="21">
        <v>4</v>
      </c>
      <c r="E32" s="21" t="s">
        <v>335</v>
      </c>
      <c r="F32" s="21">
        <v>7</v>
      </c>
      <c r="G32" s="21" t="s">
        <v>295</v>
      </c>
      <c r="H32" s="21">
        <v>7</v>
      </c>
      <c r="I32" s="21" t="s">
        <v>284</v>
      </c>
      <c r="J32" s="21">
        <v>12</v>
      </c>
      <c r="K32" s="21" t="s">
        <v>300</v>
      </c>
      <c r="L32" s="21">
        <v>1</v>
      </c>
      <c r="M32" s="21" t="s">
        <v>306</v>
      </c>
      <c r="N32" s="21">
        <v>2</v>
      </c>
      <c r="O32" s="21" t="s">
        <v>307</v>
      </c>
      <c r="P32" s="21">
        <v>9</v>
      </c>
      <c r="Q32" s="21" t="s">
        <v>284</v>
      </c>
      <c r="R32" s="21">
        <v>7</v>
      </c>
      <c r="S32" s="21" t="s">
        <v>286</v>
      </c>
      <c r="T32" s="21">
        <v>2</v>
      </c>
      <c r="U32" s="21" t="s">
        <v>303</v>
      </c>
      <c r="V32" s="21">
        <v>5</v>
      </c>
      <c r="W32" s="21" t="s">
        <v>287</v>
      </c>
      <c r="X32" s="21">
        <v>8</v>
      </c>
      <c r="Y32" s="62" t="s">
        <v>287</v>
      </c>
      <c r="Z32" s="21">
        <v>8</v>
      </c>
    </row>
    <row r="33" spans="1:26" ht="12.75">
      <c r="A33" s="130"/>
      <c r="B33" s="33">
        <v>6</v>
      </c>
      <c r="C33" s="25" t="s">
        <v>353</v>
      </c>
      <c r="D33" s="25">
        <v>7</v>
      </c>
      <c r="E33" s="21" t="s">
        <v>285</v>
      </c>
      <c r="F33" s="21">
        <v>4</v>
      </c>
      <c r="G33" s="21"/>
      <c r="H33" s="21"/>
      <c r="I33" s="21"/>
      <c r="J33" s="21"/>
      <c r="K33" s="21" t="s">
        <v>282</v>
      </c>
      <c r="L33" s="21">
        <v>3</v>
      </c>
      <c r="M33" s="21" t="s">
        <v>306</v>
      </c>
      <c r="N33" s="21">
        <v>2</v>
      </c>
      <c r="O33" s="21" t="s">
        <v>311</v>
      </c>
      <c r="P33" s="21">
        <v>4</v>
      </c>
      <c r="Q33" s="21" t="s">
        <v>311</v>
      </c>
      <c r="R33" s="21">
        <v>4</v>
      </c>
      <c r="S33" s="21" t="s">
        <v>303</v>
      </c>
      <c r="T33" s="21">
        <v>5</v>
      </c>
      <c r="U33" s="21" t="s">
        <v>286</v>
      </c>
      <c r="V33" s="21">
        <v>2</v>
      </c>
      <c r="W33" s="21" t="s">
        <v>324</v>
      </c>
      <c r="X33" s="21">
        <v>5</v>
      </c>
      <c r="Y33" s="62" t="s">
        <v>304</v>
      </c>
      <c r="Z33" s="21">
        <v>5</v>
      </c>
    </row>
    <row r="34" spans="1:26" ht="13.5" thickBot="1">
      <c r="A34" s="131"/>
      <c r="B34" s="26">
        <v>7</v>
      </c>
      <c r="C34" s="26"/>
      <c r="D34" s="23">
        <f>D28+D29+D30+D31+D32+D33</f>
        <v>38</v>
      </c>
      <c r="E34" s="26"/>
      <c r="F34" s="23">
        <f>F28+F29+F30+F31+F32+F33</f>
        <v>41</v>
      </c>
      <c r="G34" s="26"/>
      <c r="H34" s="26">
        <f>H28+H29+H30+H31+H32</f>
        <v>31</v>
      </c>
      <c r="I34" s="26"/>
      <c r="J34" s="26">
        <f>J28+J29+J30+J31+J32</f>
        <v>40</v>
      </c>
      <c r="K34" s="26"/>
      <c r="L34" s="26">
        <f>L28+L29+L30+L31+L32+L33</f>
        <v>35</v>
      </c>
      <c r="M34" s="26"/>
      <c r="N34" s="23">
        <f>N28+N29+N30+N31+N32+N33</f>
        <v>33</v>
      </c>
      <c r="O34" s="26"/>
      <c r="P34" s="23">
        <f>P28+P29+P30+P31+P32+P33</f>
        <v>43</v>
      </c>
      <c r="Q34" s="26"/>
      <c r="R34" s="23">
        <f>R28+R29+R30+R31+R32+R33</f>
        <v>42</v>
      </c>
      <c r="S34" s="26"/>
      <c r="T34" s="23">
        <f>T28+T29+T30+T31+T32+T33</f>
        <v>39</v>
      </c>
      <c r="U34" s="26"/>
      <c r="V34" s="23">
        <f>V28+V29+V30+V31+V32+V33</f>
        <v>40</v>
      </c>
      <c r="W34" s="26"/>
      <c r="X34" s="23">
        <f>X28+X29+X30+X31+X32+X33</f>
        <v>51</v>
      </c>
      <c r="Y34" s="66"/>
      <c r="Z34" s="23">
        <f>Z28+Z29+Z30+Z31+Z32+Z33</f>
        <v>38</v>
      </c>
    </row>
    <row r="35" spans="1:26" ht="13.5" thickTop="1">
      <c r="A35" s="132" t="s">
        <v>24</v>
      </c>
      <c r="B35" s="32">
        <v>1</v>
      </c>
      <c r="C35" s="25" t="s">
        <v>350</v>
      </c>
      <c r="D35" s="25">
        <v>5</v>
      </c>
      <c r="E35" s="25" t="s">
        <v>334</v>
      </c>
      <c r="F35" s="25">
        <v>3</v>
      </c>
      <c r="G35" s="21" t="s">
        <v>303</v>
      </c>
      <c r="H35" s="21">
        <v>9</v>
      </c>
      <c r="I35" s="25" t="s">
        <v>283</v>
      </c>
      <c r="J35" s="25">
        <v>13</v>
      </c>
      <c r="K35" s="25" t="s">
        <v>306</v>
      </c>
      <c r="L35" s="25">
        <v>2</v>
      </c>
      <c r="M35" s="25" t="s">
        <v>300</v>
      </c>
      <c r="N35" s="25">
        <v>1</v>
      </c>
      <c r="O35" s="25" t="s">
        <v>304</v>
      </c>
      <c r="P35" s="25">
        <v>6</v>
      </c>
      <c r="Q35" s="25" t="s">
        <v>290</v>
      </c>
      <c r="R35" s="25">
        <v>8</v>
      </c>
      <c r="S35" s="21" t="s">
        <v>402</v>
      </c>
      <c r="T35" s="25">
        <v>5</v>
      </c>
      <c r="U35" s="25" t="s">
        <v>283</v>
      </c>
      <c r="V35" s="25">
        <v>8</v>
      </c>
      <c r="W35" s="25" t="s">
        <v>283</v>
      </c>
      <c r="X35" s="25">
        <v>10</v>
      </c>
      <c r="Y35" s="65" t="s">
        <v>284</v>
      </c>
      <c r="Z35" s="25">
        <v>9</v>
      </c>
    </row>
    <row r="36" spans="1:26" ht="12.75">
      <c r="A36" s="133"/>
      <c r="B36" s="33">
        <v>2</v>
      </c>
      <c r="C36" s="21" t="s">
        <v>354</v>
      </c>
      <c r="D36" s="21">
        <v>3</v>
      </c>
      <c r="E36" s="21" t="s">
        <v>290</v>
      </c>
      <c r="F36" s="21">
        <v>5</v>
      </c>
      <c r="G36" s="21" t="s">
        <v>286</v>
      </c>
      <c r="H36" s="21">
        <v>4</v>
      </c>
      <c r="I36" s="21" t="s">
        <v>305</v>
      </c>
      <c r="J36" s="21">
        <v>10</v>
      </c>
      <c r="K36" s="21" t="s">
        <v>306</v>
      </c>
      <c r="L36" s="21">
        <v>2</v>
      </c>
      <c r="M36" s="21" t="s">
        <v>284</v>
      </c>
      <c r="N36" s="21">
        <v>11</v>
      </c>
      <c r="O36" s="21" t="s">
        <v>316</v>
      </c>
      <c r="P36" s="21">
        <v>2</v>
      </c>
      <c r="Q36" s="21" t="s">
        <v>315</v>
      </c>
      <c r="R36" s="21">
        <v>5</v>
      </c>
      <c r="S36" s="21" t="s">
        <v>283</v>
      </c>
      <c r="T36" s="21">
        <v>8</v>
      </c>
      <c r="U36" s="21" t="s">
        <v>290</v>
      </c>
      <c r="V36" s="21">
        <v>10</v>
      </c>
      <c r="W36" s="21" t="s">
        <v>304</v>
      </c>
      <c r="X36" s="21">
        <v>3</v>
      </c>
      <c r="Y36" s="62" t="s">
        <v>311</v>
      </c>
      <c r="Z36" s="21">
        <v>8</v>
      </c>
    </row>
    <row r="37" spans="1:26" ht="12.75">
      <c r="A37" s="133"/>
      <c r="B37" s="33">
        <v>3</v>
      </c>
      <c r="C37" s="21" t="s">
        <v>351</v>
      </c>
      <c r="D37" s="21">
        <v>8</v>
      </c>
      <c r="E37" s="21" t="s">
        <v>300</v>
      </c>
      <c r="F37" s="21">
        <v>3</v>
      </c>
      <c r="G37" s="25" t="s">
        <v>296</v>
      </c>
      <c r="H37" s="25">
        <v>10</v>
      </c>
      <c r="I37" s="21" t="s">
        <v>306</v>
      </c>
      <c r="J37" s="21">
        <v>3</v>
      </c>
      <c r="K37" s="21" t="s">
        <v>283</v>
      </c>
      <c r="L37" s="21">
        <v>11</v>
      </c>
      <c r="M37" s="21" t="s">
        <v>311</v>
      </c>
      <c r="N37" s="21">
        <v>4</v>
      </c>
      <c r="O37" s="21" t="s">
        <v>284</v>
      </c>
      <c r="P37" s="21">
        <v>7</v>
      </c>
      <c r="Q37" s="21" t="s">
        <v>291</v>
      </c>
      <c r="R37" s="21">
        <v>7</v>
      </c>
      <c r="S37" s="21" t="s">
        <v>290</v>
      </c>
      <c r="T37" s="21">
        <v>10</v>
      </c>
      <c r="U37" s="21" t="s">
        <v>308</v>
      </c>
      <c r="V37" s="21">
        <v>12</v>
      </c>
      <c r="W37" s="21" t="s">
        <v>303</v>
      </c>
      <c r="X37" s="21">
        <v>5</v>
      </c>
      <c r="Y37" s="62" t="s">
        <v>315</v>
      </c>
      <c r="Z37" s="21">
        <v>5</v>
      </c>
    </row>
    <row r="38" spans="1:26" ht="12.75">
      <c r="A38" s="133"/>
      <c r="B38" s="33">
        <v>4</v>
      </c>
      <c r="C38" s="21" t="s">
        <v>339</v>
      </c>
      <c r="D38" s="21">
        <v>10</v>
      </c>
      <c r="E38" s="21" t="s">
        <v>284</v>
      </c>
      <c r="F38" s="21">
        <v>8</v>
      </c>
      <c r="G38" s="21" t="s">
        <v>297</v>
      </c>
      <c r="H38" s="21">
        <v>1</v>
      </c>
      <c r="I38" s="21" t="s">
        <v>306</v>
      </c>
      <c r="J38" s="21">
        <v>3</v>
      </c>
      <c r="K38" s="21" t="s">
        <v>284</v>
      </c>
      <c r="L38" s="21">
        <v>11</v>
      </c>
      <c r="M38" s="21" t="s">
        <v>286</v>
      </c>
      <c r="N38" s="21">
        <v>2</v>
      </c>
      <c r="O38" s="21" t="s">
        <v>291</v>
      </c>
      <c r="P38" s="21">
        <v>7</v>
      </c>
      <c r="Q38" s="21" t="s">
        <v>310</v>
      </c>
      <c r="R38" s="21">
        <v>7</v>
      </c>
      <c r="S38" s="21" t="s">
        <v>308</v>
      </c>
      <c r="T38" s="21">
        <v>12</v>
      </c>
      <c r="U38" s="21" t="s">
        <v>304</v>
      </c>
      <c r="V38" s="21">
        <v>5</v>
      </c>
      <c r="W38" s="21" t="s">
        <v>290</v>
      </c>
      <c r="X38" s="21">
        <v>5</v>
      </c>
      <c r="Y38" s="62" t="s">
        <v>307</v>
      </c>
      <c r="Z38" s="21">
        <v>12</v>
      </c>
    </row>
    <row r="39" spans="1:26" ht="12.75">
      <c r="A39" s="133"/>
      <c r="B39" s="33">
        <v>5</v>
      </c>
      <c r="C39" s="21" t="s">
        <v>349</v>
      </c>
      <c r="D39" s="21">
        <v>3</v>
      </c>
      <c r="E39" s="21" t="s">
        <v>333</v>
      </c>
      <c r="F39" s="21">
        <v>4</v>
      </c>
      <c r="G39" s="21" t="s">
        <v>283</v>
      </c>
      <c r="H39" s="21">
        <v>13</v>
      </c>
      <c r="I39" s="21" t="s">
        <v>284</v>
      </c>
      <c r="J39" s="21">
        <v>12</v>
      </c>
      <c r="K39" s="21" t="s">
        <v>290</v>
      </c>
      <c r="L39" s="21">
        <v>6</v>
      </c>
      <c r="M39" s="21" t="s">
        <v>299</v>
      </c>
      <c r="N39" s="21">
        <v>3</v>
      </c>
      <c r="O39" s="21" t="s">
        <v>310</v>
      </c>
      <c r="P39" s="21">
        <v>7</v>
      </c>
      <c r="Q39" s="21" t="s">
        <v>304</v>
      </c>
      <c r="R39" s="21">
        <v>6</v>
      </c>
      <c r="S39" s="21" t="s">
        <v>316</v>
      </c>
      <c r="T39" s="21">
        <v>2</v>
      </c>
      <c r="U39" s="21" t="s">
        <v>291</v>
      </c>
      <c r="V39" s="21">
        <v>7</v>
      </c>
      <c r="W39" s="21" t="s">
        <v>283</v>
      </c>
      <c r="X39" s="21">
        <v>10</v>
      </c>
      <c r="Y39" s="62" t="s">
        <v>308</v>
      </c>
      <c r="Z39" s="21">
        <v>11</v>
      </c>
    </row>
    <row r="40" spans="1:26" ht="12.75">
      <c r="A40" s="133"/>
      <c r="B40" s="33">
        <v>6</v>
      </c>
      <c r="C40" s="43" t="s">
        <v>355</v>
      </c>
      <c r="D40" s="21">
        <v>5</v>
      </c>
      <c r="E40" s="21" t="s">
        <v>333</v>
      </c>
      <c r="F40" s="21">
        <v>4</v>
      </c>
      <c r="G40" s="21"/>
      <c r="H40" s="21"/>
      <c r="I40" s="21" t="s">
        <v>301</v>
      </c>
      <c r="J40" s="21">
        <v>6</v>
      </c>
      <c r="K40" s="21" t="s">
        <v>286</v>
      </c>
      <c r="L40" s="21">
        <v>2</v>
      </c>
      <c r="M40" s="21" t="s">
        <v>290</v>
      </c>
      <c r="N40" s="21">
        <v>6</v>
      </c>
      <c r="O40" s="21" t="s">
        <v>299</v>
      </c>
      <c r="P40" s="21">
        <v>3</v>
      </c>
      <c r="Q40" s="21" t="s">
        <v>282</v>
      </c>
      <c r="R40" s="21">
        <v>6</v>
      </c>
      <c r="S40" s="21" t="s">
        <v>291</v>
      </c>
      <c r="T40" s="21">
        <v>7</v>
      </c>
      <c r="U40" s="21" t="s">
        <v>316</v>
      </c>
      <c r="V40" s="21">
        <v>2</v>
      </c>
      <c r="W40" s="21" t="s">
        <v>325</v>
      </c>
      <c r="X40" s="21">
        <v>4</v>
      </c>
      <c r="Y40" s="62" t="s">
        <v>328</v>
      </c>
      <c r="Z40" s="21">
        <v>4</v>
      </c>
    </row>
    <row r="41" spans="1:26" ht="13.5" thickBot="1">
      <c r="A41" s="133"/>
      <c r="B41" s="26">
        <v>7</v>
      </c>
      <c r="C41" s="72"/>
      <c r="D41" s="23">
        <f>D35+D36+D37+D38+D39+D40</f>
        <v>34</v>
      </c>
      <c r="E41" s="60"/>
      <c r="F41" s="23">
        <f>F35+F36+F37+F38+F39+F40</f>
        <v>27</v>
      </c>
      <c r="G41" s="60"/>
      <c r="H41" s="26">
        <f>H35+H36+H37+H38+H39</f>
        <v>37</v>
      </c>
      <c r="I41" s="60"/>
      <c r="J41" s="26">
        <f>J35+J36+J37+J38+J39</f>
        <v>41</v>
      </c>
      <c r="K41" s="60"/>
      <c r="L41" s="26">
        <f>L35+L36+L37+L38+L39+L40</f>
        <v>34</v>
      </c>
      <c r="M41" s="60"/>
      <c r="N41" s="23">
        <f>N35+N36+N37+N38+N39+N40</f>
        <v>27</v>
      </c>
      <c r="O41" s="60"/>
      <c r="P41" s="23">
        <f>P35+P36+P37+P38+P39+P40</f>
        <v>32</v>
      </c>
      <c r="Q41" s="60"/>
      <c r="R41" s="23">
        <f>R35+R36+R37+R38+R39+R40</f>
        <v>39</v>
      </c>
      <c r="S41" s="60"/>
      <c r="T41" s="23">
        <f>T35+T36+T37+T38+T39+T40</f>
        <v>44</v>
      </c>
      <c r="U41" s="60"/>
      <c r="V41" s="23">
        <f>V35+V36+V37+V38+V39+V40</f>
        <v>44</v>
      </c>
      <c r="W41" s="60"/>
      <c r="X41" s="23">
        <f>X35+X36+X37+X38+X39+X40</f>
        <v>37</v>
      </c>
      <c r="Y41" s="60"/>
      <c r="Z41" s="23">
        <f>Z35+Z36+Z37+Z38+Z39+Z40</f>
        <v>49</v>
      </c>
    </row>
    <row r="42" spans="1:26" ht="13.5" thickTop="1">
      <c r="A42" s="134" t="s">
        <v>25</v>
      </c>
      <c r="B42" s="32">
        <v>1</v>
      </c>
      <c r="C42" s="25" t="s">
        <v>356</v>
      </c>
      <c r="D42" s="25">
        <v>4</v>
      </c>
      <c r="E42" s="25" t="s">
        <v>332</v>
      </c>
      <c r="F42" s="25">
        <v>4</v>
      </c>
      <c r="G42" s="25" t="s">
        <v>299</v>
      </c>
      <c r="H42" s="25">
        <v>2</v>
      </c>
      <c r="I42" s="25" t="s">
        <v>283</v>
      </c>
      <c r="J42" s="25">
        <v>13</v>
      </c>
      <c r="K42" s="25" t="s">
        <v>310</v>
      </c>
      <c r="L42" s="25">
        <v>4</v>
      </c>
      <c r="M42" s="25" t="s">
        <v>283</v>
      </c>
      <c r="N42" s="25">
        <v>11</v>
      </c>
      <c r="O42" s="25" t="s">
        <v>284</v>
      </c>
      <c r="P42" s="25">
        <v>7</v>
      </c>
      <c r="Q42" s="25" t="s">
        <v>318</v>
      </c>
      <c r="R42" s="25">
        <v>2</v>
      </c>
      <c r="S42" s="25" t="s">
        <v>284</v>
      </c>
      <c r="T42" s="25">
        <v>6</v>
      </c>
      <c r="U42" s="25" t="s">
        <v>286</v>
      </c>
      <c r="V42" s="25">
        <v>2</v>
      </c>
      <c r="W42" s="25" t="s">
        <v>315</v>
      </c>
      <c r="X42" s="25">
        <v>4</v>
      </c>
      <c r="Y42" s="65" t="s">
        <v>283</v>
      </c>
      <c r="Z42" s="25">
        <v>10</v>
      </c>
    </row>
    <row r="43" spans="1:26" ht="12.75">
      <c r="A43" s="135"/>
      <c r="B43" s="33">
        <v>2</v>
      </c>
      <c r="C43" s="21" t="s">
        <v>339</v>
      </c>
      <c r="D43" s="21">
        <v>10</v>
      </c>
      <c r="E43" s="21" t="s">
        <v>331</v>
      </c>
      <c r="F43" s="21">
        <v>2</v>
      </c>
      <c r="G43" s="21" t="s">
        <v>300</v>
      </c>
      <c r="H43" s="21">
        <v>3</v>
      </c>
      <c r="I43" s="21" t="s">
        <v>299</v>
      </c>
      <c r="J43" s="21">
        <v>2</v>
      </c>
      <c r="K43" s="21" t="s">
        <v>287</v>
      </c>
      <c r="L43" s="21">
        <v>10</v>
      </c>
      <c r="M43" s="21" t="s">
        <v>287</v>
      </c>
      <c r="N43" s="21">
        <v>10</v>
      </c>
      <c r="O43" s="21" t="s">
        <v>317</v>
      </c>
      <c r="P43" s="21">
        <v>5</v>
      </c>
      <c r="Q43" s="74" t="s">
        <v>314</v>
      </c>
      <c r="R43" s="21">
        <v>5</v>
      </c>
      <c r="S43" s="21" t="s">
        <v>286</v>
      </c>
      <c r="T43" s="21">
        <v>2</v>
      </c>
      <c r="U43" s="21" t="s">
        <v>311</v>
      </c>
      <c r="V43" s="21">
        <v>7</v>
      </c>
      <c r="W43" s="21" t="s">
        <v>326</v>
      </c>
      <c r="X43" s="21">
        <v>6</v>
      </c>
      <c r="Y43" s="62" t="s">
        <v>283</v>
      </c>
      <c r="Z43" s="21">
        <v>10</v>
      </c>
    </row>
    <row r="44" spans="1:26" ht="12.75">
      <c r="A44" s="135"/>
      <c r="B44" s="33">
        <v>3</v>
      </c>
      <c r="C44" s="21" t="s">
        <v>292</v>
      </c>
      <c r="D44" s="21">
        <v>7</v>
      </c>
      <c r="E44" s="21" t="s">
        <v>286</v>
      </c>
      <c r="F44" s="21">
        <v>3</v>
      </c>
      <c r="G44" s="21" t="s">
        <v>287</v>
      </c>
      <c r="H44" s="21">
        <v>11</v>
      </c>
      <c r="I44" s="21" t="s">
        <v>287</v>
      </c>
      <c r="J44" s="21">
        <v>11</v>
      </c>
      <c r="K44" s="21" t="s">
        <v>291</v>
      </c>
      <c r="L44" s="21">
        <v>7</v>
      </c>
      <c r="M44" s="21" t="s">
        <v>297</v>
      </c>
      <c r="N44" s="21">
        <v>1</v>
      </c>
      <c r="O44" s="21" t="s">
        <v>283</v>
      </c>
      <c r="P44" s="21">
        <v>10</v>
      </c>
      <c r="Q44" s="21" t="s">
        <v>299</v>
      </c>
      <c r="R44" s="21">
        <v>3</v>
      </c>
      <c r="S44" s="21" t="s">
        <v>312</v>
      </c>
      <c r="T44" s="21">
        <v>5</v>
      </c>
      <c r="U44" s="21" t="s">
        <v>296</v>
      </c>
      <c r="V44" s="21">
        <v>7</v>
      </c>
      <c r="W44" s="21" t="s">
        <v>308</v>
      </c>
      <c r="X44" s="21">
        <v>11</v>
      </c>
      <c r="Y44" s="62" t="s">
        <v>329</v>
      </c>
      <c r="Z44" s="21">
        <v>9</v>
      </c>
    </row>
    <row r="45" spans="1:26" ht="12.75">
      <c r="A45" s="135"/>
      <c r="B45" s="33">
        <v>4</v>
      </c>
      <c r="C45" s="21" t="s">
        <v>349</v>
      </c>
      <c r="D45" s="21">
        <v>3</v>
      </c>
      <c r="E45" s="21" t="s">
        <v>330</v>
      </c>
      <c r="F45" s="21">
        <v>10</v>
      </c>
      <c r="G45" s="21" t="s">
        <v>284</v>
      </c>
      <c r="H45" s="21">
        <v>12</v>
      </c>
      <c r="I45" s="21" t="s">
        <v>300</v>
      </c>
      <c r="J45" s="21">
        <v>3</v>
      </c>
      <c r="K45" s="21" t="s">
        <v>283</v>
      </c>
      <c r="L45" s="21">
        <v>11</v>
      </c>
      <c r="M45" s="21" t="s">
        <v>282</v>
      </c>
      <c r="N45" s="21">
        <v>3</v>
      </c>
      <c r="O45" s="21" t="s">
        <v>287</v>
      </c>
      <c r="P45" s="21">
        <v>8</v>
      </c>
      <c r="Q45" s="21" t="s">
        <v>287</v>
      </c>
      <c r="R45" s="21">
        <v>8</v>
      </c>
      <c r="S45" s="21" t="s">
        <v>283</v>
      </c>
      <c r="T45" s="21">
        <v>8</v>
      </c>
      <c r="U45" s="21" t="s">
        <v>288</v>
      </c>
      <c r="V45" s="21">
        <v>5</v>
      </c>
      <c r="W45" s="21" t="s">
        <v>291</v>
      </c>
      <c r="X45" s="21">
        <v>7</v>
      </c>
      <c r="Y45" s="62" t="s">
        <v>311</v>
      </c>
      <c r="Z45" s="21">
        <v>8</v>
      </c>
    </row>
    <row r="46" spans="1:26" ht="12.75">
      <c r="A46" s="135"/>
      <c r="B46" s="33">
        <v>5</v>
      </c>
      <c r="C46" s="21" t="s">
        <v>344</v>
      </c>
      <c r="D46" s="21">
        <v>9</v>
      </c>
      <c r="E46" s="21" t="s">
        <v>287</v>
      </c>
      <c r="F46" s="21">
        <v>9</v>
      </c>
      <c r="G46" s="21" t="s">
        <v>289</v>
      </c>
      <c r="H46" s="21">
        <v>13</v>
      </c>
      <c r="I46" s="21" t="s">
        <v>282</v>
      </c>
      <c r="J46" s="21">
        <v>3</v>
      </c>
      <c r="K46" s="21" t="s">
        <v>297</v>
      </c>
      <c r="L46" s="21">
        <v>1</v>
      </c>
      <c r="M46" s="21" t="s">
        <v>291</v>
      </c>
      <c r="N46" s="21">
        <v>7</v>
      </c>
      <c r="O46" s="21" t="s">
        <v>312</v>
      </c>
      <c r="P46" s="21">
        <v>5</v>
      </c>
      <c r="Q46" s="21" t="s">
        <v>283</v>
      </c>
      <c r="R46" s="21">
        <v>10</v>
      </c>
      <c r="S46" s="21" t="s">
        <v>310</v>
      </c>
      <c r="T46" s="21">
        <v>7</v>
      </c>
      <c r="U46" s="21" t="s">
        <v>299</v>
      </c>
      <c r="V46" s="21">
        <v>3</v>
      </c>
      <c r="W46" s="21" t="s">
        <v>286</v>
      </c>
      <c r="X46" s="22">
        <v>1</v>
      </c>
      <c r="Y46" s="51" t="s">
        <v>286</v>
      </c>
      <c r="Z46" s="51">
        <v>1</v>
      </c>
    </row>
    <row r="47" spans="1:27" ht="12.75">
      <c r="A47" s="135"/>
      <c r="B47" s="54">
        <v>6</v>
      </c>
      <c r="C47" s="55"/>
      <c r="D47" s="56">
        <f>D42+D43+D44+D45+D46</f>
        <v>33</v>
      </c>
      <c r="E47" s="56"/>
      <c r="F47" s="56">
        <f>F42+F43+F44+F45+F46</f>
        <v>28</v>
      </c>
      <c r="G47" s="56"/>
      <c r="H47" s="56">
        <f>H42+H43+H44+H45+H46</f>
        <v>41</v>
      </c>
      <c r="I47" s="56"/>
      <c r="J47" s="56">
        <f>J42+J43+J44+J45+J46</f>
        <v>32</v>
      </c>
      <c r="K47" s="56"/>
      <c r="L47" s="56">
        <f>L42+L43+L44+L45+L46</f>
        <v>33</v>
      </c>
      <c r="M47" s="56"/>
      <c r="N47" s="56">
        <f>N42+N43+N44+N45+N46</f>
        <v>32</v>
      </c>
      <c r="O47" s="57" t="s">
        <v>282</v>
      </c>
      <c r="P47" s="57">
        <v>6</v>
      </c>
      <c r="Q47" s="57" t="s">
        <v>312</v>
      </c>
      <c r="R47" s="57">
        <v>5</v>
      </c>
      <c r="S47" s="57" t="s">
        <v>402</v>
      </c>
      <c r="T47" s="57">
        <v>5</v>
      </c>
      <c r="U47" s="57" t="s">
        <v>402</v>
      </c>
      <c r="V47" s="22">
        <v>5</v>
      </c>
      <c r="W47" s="58" t="s">
        <v>287</v>
      </c>
      <c r="X47" s="58">
        <v>8</v>
      </c>
      <c r="Y47" s="53" t="s">
        <v>287</v>
      </c>
      <c r="Z47" s="51">
        <v>8</v>
      </c>
      <c r="AA47" s="28"/>
    </row>
    <row r="48" spans="1:27" ht="13.5" thickBot="1">
      <c r="A48" s="59"/>
      <c r="B48" s="23"/>
      <c r="C48" s="26"/>
      <c r="D48" s="26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52">
        <f>P42+P43+P44+P45+P46+P47</f>
        <v>41</v>
      </c>
      <c r="Q48" s="34"/>
      <c r="R48" s="52">
        <f>R42+R43+R44+R45+R46+R47</f>
        <v>33</v>
      </c>
      <c r="S48" s="27"/>
      <c r="T48" s="52">
        <f>T42+T43+T44+T45+T46+T47</f>
        <v>33</v>
      </c>
      <c r="U48" s="60"/>
      <c r="V48" s="52">
        <f>V42+V43+V44+V45+V46+V47</f>
        <v>29</v>
      </c>
      <c r="W48" s="26"/>
      <c r="X48" s="52">
        <f>X42+X43+X44+X45+X46+X47</f>
        <v>37</v>
      </c>
      <c r="Y48" s="67"/>
      <c r="Z48" s="52">
        <f>Z42+Z43+Z44+Z45+Z46+Z47</f>
        <v>46</v>
      </c>
      <c r="AA48" s="28"/>
    </row>
    <row r="49" spans="1:26" ht="14.25" thickBot="1" thickTop="1">
      <c r="A49" s="115" t="s">
        <v>217</v>
      </c>
      <c r="B49" s="116"/>
      <c r="C49" s="16">
        <v>32</v>
      </c>
      <c r="D49" s="16"/>
      <c r="E49" s="16">
        <v>32</v>
      </c>
      <c r="F49" s="16"/>
      <c r="G49" s="16">
        <v>33</v>
      </c>
      <c r="H49" s="16"/>
      <c r="I49" s="16">
        <v>33</v>
      </c>
      <c r="J49" s="16"/>
      <c r="K49" s="16">
        <v>35</v>
      </c>
      <c r="L49" s="16"/>
      <c r="M49" s="16">
        <v>35</v>
      </c>
      <c r="N49" s="16"/>
      <c r="O49" s="16">
        <v>36</v>
      </c>
      <c r="P49" s="16"/>
      <c r="Q49" s="16">
        <v>36</v>
      </c>
      <c r="R49" s="16"/>
      <c r="S49" s="16">
        <v>36</v>
      </c>
      <c r="T49" s="16"/>
      <c r="U49" s="16">
        <v>36</v>
      </c>
      <c r="V49" s="16"/>
      <c r="W49" s="16">
        <v>37</v>
      </c>
      <c r="X49" s="16"/>
      <c r="Y49" s="68">
        <v>37</v>
      </c>
      <c r="Z49" s="69"/>
    </row>
    <row r="50" ht="13.5" thickTop="1"/>
  </sheetData>
  <mergeCells count="18">
    <mergeCell ref="A28:A34"/>
    <mergeCell ref="A35:A41"/>
    <mergeCell ref="A42:A47"/>
    <mergeCell ref="A49:B49"/>
    <mergeCell ref="G4:Q4"/>
    <mergeCell ref="A6:A11"/>
    <mergeCell ref="A13:A20"/>
    <mergeCell ref="A21:A27"/>
    <mergeCell ref="A3:E3"/>
    <mergeCell ref="K3:M3"/>
    <mergeCell ref="S3:U3"/>
    <mergeCell ref="W3:AA3"/>
    <mergeCell ref="A1:C1"/>
    <mergeCell ref="K1:M1"/>
    <mergeCell ref="S1:Y1"/>
    <mergeCell ref="A2:E2"/>
    <mergeCell ref="K2:M2"/>
    <mergeCell ref="S2:Y2"/>
  </mergeCells>
  <printOptions/>
  <pageMargins left="0.1968503937007874" right="0.1968503937007874" top="0.1968503937007874" bottom="0.984251968503937" header="0.1968503937007874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9"/>
  <sheetViews>
    <sheetView zoomScalePageLayoutView="0" workbookViewId="0" topLeftCell="A1">
      <selection activeCell="A1" sqref="A1:AA50"/>
    </sheetView>
  </sheetViews>
  <sheetFormatPr defaultColWidth="9.140625" defaultRowHeight="12.75"/>
  <cols>
    <col min="1" max="1" width="5.140625" style="0" customWidth="1"/>
    <col min="2" max="2" width="2.421875" style="0" customWidth="1"/>
    <col min="4" max="4" width="3.140625" style="0" customWidth="1"/>
    <col min="5" max="5" width="8.7109375" style="0" customWidth="1"/>
    <col min="6" max="6" width="3.7109375" style="0" customWidth="1"/>
    <col min="8" max="8" width="2.7109375" style="0" customWidth="1"/>
    <col min="9" max="9" width="8.28125" style="0" customWidth="1"/>
    <col min="10" max="10" width="3.00390625" style="0" customWidth="1"/>
    <col min="11" max="11" width="8.421875" style="0" customWidth="1"/>
    <col min="12" max="12" width="3.421875" style="0" customWidth="1"/>
    <col min="14" max="14" width="2.7109375" style="0" customWidth="1"/>
    <col min="16" max="16" width="2.7109375" style="0" customWidth="1"/>
    <col min="18" max="18" width="2.8515625" style="0" customWidth="1"/>
    <col min="20" max="20" width="2.57421875" style="0" customWidth="1"/>
    <col min="22" max="22" width="3.421875" style="0" customWidth="1"/>
    <col min="23" max="23" width="9.421875" style="0" customWidth="1"/>
    <col min="24" max="24" width="4.00390625" style="0" customWidth="1"/>
    <col min="26" max="26" width="2.8515625" style="0" customWidth="1"/>
  </cols>
  <sheetData>
    <row r="1" spans="1:26" ht="12.75">
      <c r="A1" s="91"/>
      <c r="B1" s="91"/>
      <c r="C1" s="91"/>
      <c r="D1" s="1"/>
      <c r="K1" s="93" t="s">
        <v>0</v>
      </c>
      <c r="L1" s="93"/>
      <c r="M1" s="93"/>
      <c r="N1" s="3"/>
      <c r="S1" s="91" t="s">
        <v>1</v>
      </c>
      <c r="T1" s="91"/>
      <c r="U1" s="93"/>
      <c r="V1" s="93"/>
      <c r="W1" s="93"/>
      <c r="X1" s="93"/>
      <c r="Y1" s="93"/>
      <c r="Z1" s="3"/>
    </row>
    <row r="2" spans="1:27" ht="12.75">
      <c r="A2" s="93"/>
      <c r="B2" s="93"/>
      <c r="C2" s="93"/>
      <c r="D2" s="93"/>
      <c r="E2" s="93"/>
      <c r="F2" s="3"/>
      <c r="K2" s="93" t="s">
        <v>31</v>
      </c>
      <c r="L2" s="93"/>
      <c r="M2" s="93"/>
      <c r="N2" s="3"/>
      <c r="S2" s="91" t="s">
        <v>195</v>
      </c>
      <c r="T2" s="91"/>
      <c r="U2" s="93"/>
      <c r="V2" s="93"/>
      <c r="W2" s="93"/>
      <c r="X2" s="93"/>
      <c r="Y2" s="93"/>
      <c r="Z2" s="3"/>
      <c r="AA2" s="2"/>
    </row>
    <row r="3" spans="1:27" ht="12.75">
      <c r="A3" s="93"/>
      <c r="B3" s="93"/>
      <c r="C3" s="93"/>
      <c r="D3" s="93"/>
      <c r="E3" s="93"/>
      <c r="F3" s="3"/>
      <c r="K3" s="97" t="s">
        <v>32</v>
      </c>
      <c r="L3" s="97"/>
      <c r="M3" s="93"/>
      <c r="N3" s="3"/>
      <c r="S3" s="93" t="s">
        <v>222</v>
      </c>
      <c r="T3" s="93"/>
      <c r="U3" s="93"/>
      <c r="V3" s="3"/>
      <c r="W3" s="97"/>
      <c r="X3" s="97"/>
      <c r="Y3" s="97"/>
      <c r="Z3" s="97"/>
      <c r="AA3" s="97"/>
    </row>
    <row r="4" spans="7:18" ht="12.75">
      <c r="G4" s="113" t="s">
        <v>397</v>
      </c>
      <c r="H4" s="113"/>
      <c r="I4" s="114"/>
      <c r="J4" s="114"/>
      <c r="K4" s="114"/>
      <c r="L4" s="114"/>
      <c r="M4" s="114"/>
      <c r="N4" s="114"/>
      <c r="O4" s="114"/>
      <c r="P4" s="114"/>
      <c r="Q4" s="114"/>
      <c r="R4" s="45"/>
    </row>
    <row r="5" spans="1:27" ht="12.75">
      <c r="A5" s="17"/>
      <c r="B5" s="18"/>
      <c r="C5" s="19" t="s">
        <v>38</v>
      </c>
      <c r="D5" s="19"/>
      <c r="E5" s="19" t="s">
        <v>39</v>
      </c>
      <c r="F5" s="19"/>
      <c r="G5" s="19" t="s">
        <v>40</v>
      </c>
      <c r="H5" s="19"/>
      <c r="I5" s="19" t="s">
        <v>41</v>
      </c>
      <c r="J5" s="19"/>
      <c r="K5" s="19" t="s">
        <v>42</v>
      </c>
      <c r="L5" s="19"/>
      <c r="M5" s="19" t="s">
        <v>43</v>
      </c>
      <c r="N5" s="19"/>
      <c r="O5" s="19" t="s">
        <v>44</v>
      </c>
      <c r="P5" s="19"/>
      <c r="Q5" s="19" t="s">
        <v>45</v>
      </c>
      <c r="R5" s="19"/>
      <c r="S5" s="19" t="s">
        <v>46</v>
      </c>
      <c r="T5" s="19"/>
      <c r="U5" s="19" t="s">
        <v>47</v>
      </c>
      <c r="V5" s="19"/>
      <c r="W5" s="19">
        <v>10</v>
      </c>
      <c r="X5" s="19"/>
      <c r="Y5" s="61">
        <v>11</v>
      </c>
      <c r="Z5" s="19"/>
      <c r="AA5" s="20"/>
    </row>
    <row r="6" spans="1:26" ht="12.75">
      <c r="A6" s="136" t="s">
        <v>6</v>
      </c>
      <c r="B6" s="29">
        <v>1</v>
      </c>
      <c r="C6" s="21" t="s">
        <v>339</v>
      </c>
      <c r="D6" s="21">
        <v>10</v>
      </c>
      <c r="E6" s="21" t="s">
        <v>284</v>
      </c>
      <c r="F6" s="21">
        <v>8</v>
      </c>
      <c r="G6" s="21" t="s">
        <v>282</v>
      </c>
      <c r="H6" s="22">
        <v>3</v>
      </c>
      <c r="I6" s="22" t="s">
        <v>284</v>
      </c>
      <c r="J6" s="22">
        <v>12</v>
      </c>
      <c r="K6" s="21" t="s">
        <v>299</v>
      </c>
      <c r="L6" s="21">
        <v>3</v>
      </c>
      <c r="M6" s="21" t="s">
        <v>290</v>
      </c>
      <c r="N6" s="21">
        <v>6</v>
      </c>
      <c r="O6" s="21" t="s">
        <v>286</v>
      </c>
      <c r="P6" s="21">
        <v>2</v>
      </c>
      <c r="Q6" s="21" t="s">
        <v>283</v>
      </c>
      <c r="R6" s="21">
        <v>10</v>
      </c>
      <c r="S6" s="21" t="s">
        <v>284</v>
      </c>
      <c r="T6" s="21">
        <v>6</v>
      </c>
      <c r="U6" s="21" t="s">
        <v>399</v>
      </c>
      <c r="V6" s="21">
        <v>2</v>
      </c>
      <c r="W6" s="21" t="s">
        <v>304</v>
      </c>
      <c r="X6" s="21">
        <v>3</v>
      </c>
      <c r="Y6" s="62" t="s">
        <v>310</v>
      </c>
      <c r="Z6" s="21">
        <v>6</v>
      </c>
    </row>
    <row r="7" spans="1:26" ht="12.75">
      <c r="A7" s="135"/>
      <c r="B7" s="29">
        <v>2</v>
      </c>
      <c r="C7" s="21" t="s">
        <v>340</v>
      </c>
      <c r="D7" s="21">
        <v>8</v>
      </c>
      <c r="E7" s="21" t="s">
        <v>296</v>
      </c>
      <c r="F7" s="21">
        <v>7</v>
      </c>
      <c r="G7" s="21" t="s">
        <v>283</v>
      </c>
      <c r="H7" s="21">
        <v>13</v>
      </c>
      <c r="I7" s="21" t="s">
        <v>301</v>
      </c>
      <c r="J7" s="21">
        <v>6</v>
      </c>
      <c r="K7" s="21" t="s">
        <v>283</v>
      </c>
      <c r="L7" s="21">
        <v>11</v>
      </c>
      <c r="M7" s="21" t="s">
        <v>284</v>
      </c>
      <c r="N7" s="21">
        <v>11</v>
      </c>
      <c r="O7" s="21" t="s">
        <v>283</v>
      </c>
      <c r="P7" s="21">
        <v>10</v>
      </c>
      <c r="Q7" s="21" t="s">
        <v>317</v>
      </c>
      <c r="R7" s="21">
        <v>7</v>
      </c>
      <c r="S7" s="21" t="s">
        <v>304</v>
      </c>
      <c r="T7" s="21">
        <v>5</v>
      </c>
      <c r="U7" s="21" t="s">
        <v>308</v>
      </c>
      <c r="V7" s="21">
        <v>12</v>
      </c>
      <c r="W7" s="21" t="s">
        <v>291</v>
      </c>
      <c r="X7" s="21">
        <v>7</v>
      </c>
      <c r="Y7" s="62" t="s">
        <v>290</v>
      </c>
      <c r="Z7" s="21">
        <v>5</v>
      </c>
    </row>
    <row r="8" spans="1:26" ht="12.75">
      <c r="A8" s="135"/>
      <c r="B8" s="29">
        <v>3</v>
      </c>
      <c r="C8" s="21" t="s">
        <v>341</v>
      </c>
      <c r="D8" s="21">
        <v>4</v>
      </c>
      <c r="E8" s="21" t="s">
        <v>283</v>
      </c>
      <c r="F8" s="21">
        <v>10</v>
      </c>
      <c r="G8" s="21" t="s">
        <v>284</v>
      </c>
      <c r="H8" s="21">
        <v>12</v>
      </c>
      <c r="I8" s="21" t="s">
        <v>283</v>
      </c>
      <c r="J8" s="21">
        <v>13</v>
      </c>
      <c r="K8" s="21" t="s">
        <v>284</v>
      </c>
      <c r="L8" s="21">
        <v>11</v>
      </c>
      <c r="M8" s="21" t="s">
        <v>311</v>
      </c>
      <c r="N8" s="21">
        <v>4</v>
      </c>
      <c r="O8" s="21" t="s">
        <v>307</v>
      </c>
      <c r="P8" s="21">
        <v>9</v>
      </c>
      <c r="Q8" s="21" t="s">
        <v>286</v>
      </c>
      <c r="R8" s="21">
        <v>2</v>
      </c>
      <c r="S8" s="21" t="s">
        <v>308</v>
      </c>
      <c r="T8" s="21">
        <v>12</v>
      </c>
      <c r="U8" s="21" t="s">
        <v>304</v>
      </c>
      <c r="V8" s="21">
        <v>5</v>
      </c>
      <c r="W8" s="21" t="s">
        <v>283</v>
      </c>
      <c r="X8" s="21">
        <v>10</v>
      </c>
      <c r="Y8" s="62" t="s">
        <v>291</v>
      </c>
      <c r="Z8" s="21">
        <v>7</v>
      </c>
    </row>
    <row r="9" spans="1:26" ht="12.75">
      <c r="A9" s="135"/>
      <c r="B9" s="29">
        <v>4</v>
      </c>
      <c r="C9" s="21" t="s">
        <v>342</v>
      </c>
      <c r="D9" s="21">
        <v>1</v>
      </c>
      <c r="E9" s="21" t="s">
        <v>286</v>
      </c>
      <c r="F9" s="21">
        <v>3</v>
      </c>
      <c r="G9" s="21" t="s">
        <v>285</v>
      </c>
      <c r="H9" s="21">
        <v>6</v>
      </c>
      <c r="I9" s="21" t="s">
        <v>292</v>
      </c>
      <c r="J9" s="21">
        <v>6</v>
      </c>
      <c r="K9" s="21" t="s">
        <v>301</v>
      </c>
      <c r="L9" s="21">
        <v>4</v>
      </c>
      <c r="M9" s="21" t="s">
        <v>283</v>
      </c>
      <c r="N9" s="21">
        <v>11</v>
      </c>
      <c r="O9" s="74" t="s">
        <v>314</v>
      </c>
      <c r="P9" s="21">
        <v>5</v>
      </c>
      <c r="Q9" s="21" t="s">
        <v>307</v>
      </c>
      <c r="R9" s="21">
        <v>9</v>
      </c>
      <c r="S9" s="21" t="s">
        <v>287</v>
      </c>
      <c r="T9" s="22">
        <v>9</v>
      </c>
      <c r="U9" s="22" t="s">
        <v>287</v>
      </c>
      <c r="V9" s="22">
        <v>9</v>
      </c>
      <c r="W9" s="21" t="s">
        <v>322</v>
      </c>
      <c r="X9" s="21">
        <v>5</v>
      </c>
      <c r="Y9" s="62" t="s">
        <v>303</v>
      </c>
      <c r="Z9" s="21">
        <v>5</v>
      </c>
    </row>
    <row r="10" spans="1:26" ht="12.75">
      <c r="A10" s="135"/>
      <c r="B10" s="30">
        <v>5</v>
      </c>
      <c r="C10" s="22" t="s">
        <v>343</v>
      </c>
      <c r="D10" s="22">
        <v>4</v>
      </c>
      <c r="E10" s="21" t="s">
        <v>338</v>
      </c>
      <c r="F10" s="22">
        <v>4</v>
      </c>
      <c r="G10" s="22" t="s">
        <v>286</v>
      </c>
      <c r="H10" s="22">
        <v>4</v>
      </c>
      <c r="I10" s="22" t="s">
        <v>286</v>
      </c>
      <c r="J10" s="22">
        <v>4</v>
      </c>
      <c r="K10" s="22" t="s">
        <v>290</v>
      </c>
      <c r="L10" s="22">
        <v>6</v>
      </c>
      <c r="M10" s="22" t="s">
        <v>307</v>
      </c>
      <c r="N10" s="22">
        <v>8</v>
      </c>
      <c r="O10" s="22" t="s">
        <v>287</v>
      </c>
      <c r="P10" s="22">
        <v>8</v>
      </c>
      <c r="Q10" s="22" t="s">
        <v>287</v>
      </c>
      <c r="R10" s="22">
        <v>8</v>
      </c>
      <c r="S10" s="51" t="s">
        <v>283</v>
      </c>
      <c r="T10" s="51">
        <v>8</v>
      </c>
      <c r="U10" s="22" t="s">
        <v>283</v>
      </c>
      <c r="V10" s="22">
        <v>8</v>
      </c>
      <c r="W10" s="22" t="s">
        <v>311</v>
      </c>
      <c r="X10" s="22">
        <v>8</v>
      </c>
      <c r="Y10" s="63" t="s">
        <v>308</v>
      </c>
      <c r="Z10" s="21">
        <v>11</v>
      </c>
    </row>
    <row r="11" spans="1:26" ht="12.75">
      <c r="A11" s="137"/>
      <c r="B11" s="33">
        <v>6</v>
      </c>
      <c r="C11" s="51" t="s">
        <v>343</v>
      </c>
      <c r="D11" s="51">
        <v>4</v>
      </c>
      <c r="E11" s="51" t="s">
        <v>288</v>
      </c>
      <c r="F11" s="51">
        <v>5</v>
      </c>
      <c r="G11" s="51" t="s">
        <v>287</v>
      </c>
      <c r="H11" s="51">
        <v>11</v>
      </c>
      <c r="I11" s="51" t="s">
        <v>287</v>
      </c>
      <c r="J11" s="51">
        <v>11</v>
      </c>
      <c r="K11" s="51" t="s">
        <v>307</v>
      </c>
      <c r="L11" s="51">
        <v>8</v>
      </c>
      <c r="M11" s="51" t="s">
        <v>286</v>
      </c>
      <c r="N11" s="51">
        <v>2</v>
      </c>
      <c r="O11" s="51" t="s">
        <v>315</v>
      </c>
      <c r="P11" s="51">
        <v>5</v>
      </c>
      <c r="Q11" s="51" t="s">
        <v>291</v>
      </c>
      <c r="R11" s="51">
        <v>7</v>
      </c>
      <c r="S11" s="21" t="s">
        <v>398</v>
      </c>
      <c r="T11" s="51">
        <v>3</v>
      </c>
      <c r="U11" s="21" t="s">
        <v>398</v>
      </c>
      <c r="V11" s="51">
        <v>3</v>
      </c>
      <c r="W11" s="51" t="s">
        <v>290</v>
      </c>
      <c r="X11" s="51">
        <v>5</v>
      </c>
      <c r="Y11" s="64" t="s">
        <v>327</v>
      </c>
      <c r="Z11" s="51">
        <v>7</v>
      </c>
    </row>
    <row r="12" spans="1:26" ht="13.5" thickBot="1">
      <c r="A12" s="71"/>
      <c r="B12" s="26"/>
      <c r="C12" s="24"/>
      <c r="D12" s="23">
        <f>D6+D7+D8+D9+D10+D11</f>
        <v>31</v>
      </c>
      <c r="E12" s="24"/>
      <c r="F12" s="23">
        <f>F6+F7+F8+F9+F10+F11</f>
        <v>37</v>
      </c>
      <c r="G12" s="23"/>
      <c r="H12" s="23">
        <f>H6+H7+H8+H9+H10+H11</f>
        <v>49</v>
      </c>
      <c r="I12" s="23"/>
      <c r="J12" s="23">
        <f>J6+J8+J9+J10+J11</f>
        <v>46</v>
      </c>
      <c r="K12" s="24"/>
      <c r="L12" s="23">
        <f>L6+L7+L8+L9+L10+L11</f>
        <v>43</v>
      </c>
      <c r="M12" s="24"/>
      <c r="N12" s="23">
        <f>N6+N7+N8+N9+N10+N11</f>
        <v>42</v>
      </c>
      <c r="O12" s="24"/>
      <c r="P12" s="23">
        <f>P6+P7+P8+P9+P10+P11</f>
        <v>39</v>
      </c>
      <c r="Q12" s="24"/>
      <c r="R12" s="23">
        <f>R6+R7+R8+R9+R10+R11</f>
        <v>43</v>
      </c>
      <c r="S12" s="24"/>
      <c r="T12" s="23">
        <f>T6+T7+T8+T9+T10+T11</f>
        <v>43</v>
      </c>
      <c r="U12" s="24"/>
      <c r="V12" s="23">
        <f>V6+V7+V8+V9+V10+V11</f>
        <v>39</v>
      </c>
      <c r="W12" s="24"/>
      <c r="X12" s="23">
        <f>X6+X7+X8+X9+X10+X11</f>
        <v>38</v>
      </c>
      <c r="Y12" s="24"/>
      <c r="Z12" s="23">
        <f>Z6+Z7+Z8+Z9+Z10+Z11</f>
        <v>41</v>
      </c>
    </row>
    <row r="13" spans="1:26" ht="13.5" thickTop="1">
      <c r="A13" s="130" t="s">
        <v>15</v>
      </c>
      <c r="B13" s="32">
        <v>1</v>
      </c>
      <c r="C13" s="25" t="s">
        <v>344</v>
      </c>
      <c r="D13" s="25">
        <v>9</v>
      </c>
      <c r="E13" s="25" t="s">
        <v>287</v>
      </c>
      <c r="F13" s="25">
        <v>9</v>
      </c>
      <c r="G13" s="25" t="s">
        <v>288</v>
      </c>
      <c r="H13" s="25">
        <v>9</v>
      </c>
      <c r="I13" s="73" t="s">
        <v>302</v>
      </c>
      <c r="J13" s="25"/>
      <c r="K13" s="25" t="s">
        <v>291</v>
      </c>
      <c r="L13" s="25">
        <v>7</v>
      </c>
      <c r="M13" s="25" t="s">
        <v>283</v>
      </c>
      <c r="N13" s="25">
        <v>11</v>
      </c>
      <c r="O13" s="25" t="s">
        <v>284</v>
      </c>
      <c r="P13" s="25">
        <v>7</v>
      </c>
      <c r="Q13" s="25" t="s">
        <v>284</v>
      </c>
      <c r="R13" s="25">
        <v>7</v>
      </c>
      <c r="S13" s="25" t="s">
        <v>283</v>
      </c>
      <c r="T13" s="25">
        <v>8</v>
      </c>
      <c r="U13" s="51" t="s">
        <v>282</v>
      </c>
      <c r="V13" s="51">
        <v>1</v>
      </c>
      <c r="W13" s="25" t="s">
        <v>307</v>
      </c>
      <c r="X13" s="25">
        <v>12</v>
      </c>
      <c r="Y13" s="65" t="s">
        <v>290</v>
      </c>
      <c r="Z13" s="25">
        <v>5</v>
      </c>
    </row>
    <row r="14" spans="1:26" ht="12.75">
      <c r="A14" s="130"/>
      <c r="B14" s="33">
        <v>2</v>
      </c>
      <c r="C14" s="21" t="s">
        <v>345</v>
      </c>
      <c r="D14" s="21">
        <v>7</v>
      </c>
      <c r="E14" s="21" t="s">
        <v>284</v>
      </c>
      <c r="F14" s="21">
        <v>8</v>
      </c>
      <c r="G14" s="21" t="s">
        <v>289</v>
      </c>
      <c r="H14" s="21">
        <v>13</v>
      </c>
      <c r="I14" s="21" t="s">
        <v>290</v>
      </c>
      <c r="J14" s="21">
        <v>8</v>
      </c>
      <c r="K14" s="21" t="s">
        <v>308</v>
      </c>
      <c r="L14" s="21">
        <v>13</v>
      </c>
      <c r="M14" s="21" t="s">
        <v>309</v>
      </c>
      <c r="N14" s="21">
        <v>6</v>
      </c>
      <c r="O14" s="21" t="s">
        <v>311</v>
      </c>
      <c r="P14" s="21">
        <v>4</v>
      </c>
      <c r="Q14" s="21" t="s">
        <v>311</v>
      </c>
      <c r="R14" s="21">
        <v>4</v>
      </c>
      <c r="S14" s="21" t="s">
        <v>307</v>
      </c>
      <c r="T14" s="21">
        <v>13</v>
      </c>
      <c r="U14" s="21" t="s">
        <v>283</v>
      </c>
      <c r="V14" s="21">
        <v>8</v>
      </c>
      <c r="W14" s="21" t="s">
        <v>287</v>
      </c>
      <c r="X14" s="21">
        <v>8</v>
      </c>
      <c r="Y14" s="62" t="s">
        <v>287</v>
      </c>
      <c r="Z14" s="21">
        <v>8</v>
      </c>
    </row>
    <row r="15" spans="1:26" ht="12.75">
      <c r="A15" s="130"/>
      <c r="B15" s="33">
        <v>3</v>
      </c>
      <c r="C15" s="21" t="s">
        <v>339</v>
      </c>
      <c r="D15" s="21">
        <v>10</v>
      </c>
      <c r="E15" s="21" t="s">
        <v>284</v>
      </c>
      <c r="F15" s="21">
        <v>8</v>
      </c>
      <c r="G15" s="21" t="s">
        <v>290</v>
      </c>
      <c r="H15" s="21">
        <v>8</v>
      </c>
      <c r="I15" s="21" t="s">
        <v>286</v>
      </c>
      <c r="J15" s="21">
        <v>4</v>
      </c>
      <c r="K15" s="21" t="s">
        <v>284</v>
      </c>
      <c r="L15" s="21">
        <v>11</v>
      </c>
      <c r="M15" s="21" t="s">
        <v>308</v>
      </c>
      <c r="N15" s="21">
        <v>13</v>
      </c>
      <c r="O15" s="21" t="s">
        <v>283</v>
      </c>
      <c r="P15" s="21">
        <v>10</v>
      </c>
      <c r="Q15" s="21" t="s">
        <v>304</v>
      </c>
      <c r="R15" s="21">
        <v>6</v>
      </c>
      <c r="S15" s="21" t="s">
        <v>311</v>
      </c>
      <c r="T15" s="21">
        <v>7</v>
      </c>
      <c r="U15" s="21" t="s">
        <v>283</v>
      </c>
      <c r="V15" s="21">
        <v>8</v>
      </c>
      <c r="W15" s="21" t="s">
        <v>283</v>
      </c>
      <c r="X15" s="21">
        <v>10</v>
      </c>
      <c r="Y15" s="62" t="s">
        <v>291</v>
      </c>
      <c r="Z15" s="21">
        <v>7</v>
      </c>
    </row>
    <row r="16" spans="1:26" ht="12.75">
      <c r="A16" s="130"/>
      <c r="B16" s="33">
        <v>4</v>
      </c>
      <c r="C16" s="21" t="s">
        <v>346</v>
      </c>
      <c r="D16" s="21">
        <v>2</v>
      </c>
      <c r="E16" s="21" t="s">
        <v>283</v>
      </c>
      <c r="F16" s="21">
        <v>10</v>
      </c>
      <c r="G16" s="21" t="s">
        <v>284</v>
      </c>
      <c r="H16" s="21">
        <v>12</v>
      </c>
      <c r="I16" s="21" t="s">
        <v>284</v>
      </c>
      <c r="J16" s="21">
        <v>12</v>
      </c>
      <c r="K16" s="21" t="s">
        <v>286</v>
      </c>
      <c r="L16" s="21">
        <v>2</v>
      </c>
      <c r="M16" s="21" t="s">
        <v>291</v>
      </c>
      <c r="N16" s="21">
        <v>7</v>
      </c>
      <c r="O16" s="21" t="s">
        <v>308</v>
      </c>
      <c r="P16" s="21">
        <v>10</v>
      </c>
      <c r="Q16" s="21" t="s">
        <v>290</v>
      </c>
      <c r="R16" s="21">
        <v>8</v>
      </c>
      <c r="S16" s="21" t="s">
        <v>287</v>
      </c>
      <c r="T16" s="21">
        <v>9</v>
      </c>
      <c r="U16" s="21" t="s">
        <v>287</v>
      </c>
      <c r="V16" s="21">
        <v>9</v>
      </c>
      <c r="W16" s="21" t="s">
        <v>299</v>
      </c>
      <c r="X16" s="21">
        <v>2</v>
      </c>
      <c r="Y16" s="62" t="s">
        <v>283</v>
      </c>
      <c r="Z16" s="21">
        <v>10</v>
      </c>
    </row>
    <row r="17" spans="1:26" ht="12.75">
      <c r="A17" s="130"/>
      <c r="B17" s="33">
        <v>5</v>
      </c>
      <c r="C17" s="21" t="s">
        <v>347</v>
      </c>
      <c r="D17" s="21">
        <v>8</v>
      </c>
      <c r="E17" s="21" t="s">
        <v>292</v>
      </c>
      <c r="F17" s="21">
        <v>10</v>
      </c>
      <c r="G17" s="21" t="s">
        <v>284</v>
      </c>
      <c r="H17" s="21">
        <v>12</v>
      </c>
      <c r="I17" s="21" t="s">
        <v>283</v>
      </c>
      <c r="J17" s="21">
        <v>13</v>
      </c>
      <c r="K17" s="21" t="s">
        <v>309</v>
      </c>
      <c r="L17" s="21">
        <v>6</v>
      </c>
      <c r="M17" s="21" t="s">
        <v>312</v>
      </c>
      <c r="N17" s="21">
        <v>5</v>
      </c>
      <c r="O17" s="21" t="s">
        <v>290</v>
      </c>
      <c r="P17" s="21">
        <v>8</v>
      </c>
      <c r="Q17" s="21" t="s">
        <v>308</v>
      </c>
      <c r="R17" s="21">
        <v>10</v>
      </c>
      <c r="S17" s="21" t="s">
        <v>286</v>
      </c>
      <c r="T17" s="21">
        <v>2</v>
      </c>
      <c r="U17" s="21" t="s">
        <v>307</v>
      </c>
      <c r="V17" s="21">
        <v>13</v>
      </c>
      <c r="W17" s="21" t="s">
        <v>323</v>
      </c>
      <c r="X17" s="21">
        <v>9</v>
      </c>
      <c r="Y17" s="62" t="s">
        <v>307</v>
      </c>
      <c r="Z17" s="21">
        <v>12</v>
      </c>
    </row>
    <row r="18" spans="1:26" ht="12.75">
      <c r="A18" s="130"/>
      <c r="B18" s="33">
        <v>6</v>
      </c>
      <c r="C18" s="21" t="s">
        <v>347</v>
      </c>
      <c r="D18" s="21">
        <v>8</v>
      </c>
      <c r="E18" s="21" t="s">
        <v>337</v>
      </c>
      <c r="F18" s="21">
        <v>7</v>
      </c>
      <c r="G18" s="21" t="s">
        <v>292</v>
      </c>
      <c r="H18" s="21">
        <v>6</v>
      </c>
      <c r="I18" s="21" t="s">
        <v>303</v>
      </c>
      <c r="J18" s="21">
        <v>9</v>
      </c>
      <c r="K18" s="21" t="s">
        <v>287</v>
      </c>
      <c r="L18" s="21">
        <v>10</v>
      </c>
      <c r="M18" s="21" t="s">
        <v>287</v>
      </c>
      <c r="N18" s="21">
        <v>10</v>
      </c>
      <c r="O18" s="21" t="s">
        <v>304</v>
      </c>
      <c r="P18" s="21">
        <v>6</v>
      </c>
      <c r="Q18" s="21" t="s">
        <v>283</v>
      </c>
      <c r="R18" s="21">
        <v>10</v>
      </c>
      <c r="S18" s="21" t="s">
        <v>282</v>
      </c>
      <c r="T18" s="21">
        <v>1</v>
      </c>
      <c r="U18" s="21" t="s">
        <v>284</v>
      </c>
      <c r="V18" s="25">
        <v>6</v>
      </c>
      <c r="W18" s="25" t="s">
        <v>286</v>
      </c>
      <c r="X18" s="25">
        <v>1</v>
      </c>
      <c r="Y18" s="62" t="s">
        <v>286</v>
      </c>
      <c r="Z18" s="21">
        <v>1</v>
      </c>
    </row>
    <row r="19" spans="1:26" ht="12.75">
      <c r="A19" s="130"/>
      <c r="B19" s="5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1"/>
      <c r="O19" s="22"/>
      <c r="P19" s="21"/>
      <c r="Q19" s="22"/>
      <c r="R19" s="21"/>
      <c r="S19" s="21" t="s">
        <v>398</v>
      </c>
      <c r="T19" s="21"/>
      <c r="U19" s="21" t="s">
        <v>398</v>
      </c>
      <c r="V19" s="25"/>
      <c r="W19" s="70" t="s">
        <v>286</v>
      </c>
      <c r="X19" s="70">
        <v>1</v>
      </c>
      <c r="Y19" s="63" t="s">
        <v>286</v>
      </c>
      <c r="Z19" s="21">
        <v>1</v>
      </c>
    </row>
    <row r="20" spans="1:26" ht="13.5" thickBot="1">
      <c r="A20" s="131"/>
      <c r="B20" s="26"/>
      <c r="C20" s="26"/>
      <c r="D20" s="23">
        <f>D14+D15+D16+D17+D18+D19+D13</f>
        <v>44</v>
      </c>
      <c r="E20" s="26"/>
      <c r="F20" s="23">
        <f>F14+F15+F16+F17+F18+F19+F13</f>
        <v>52</v>
      </c>
      <c r="G20" s="26"/>
      <c r="H20" s="26">
        <f>H13+H14+H15+H16+H17+H18</f>
        <v>60</v>
      </c>
      <c r="I20" s="26"/>
      <c r="J20" s="26">
        <f>J13+J14+J15+J16+J17+J18</f>
        <v>46</v>
      </c>
      <c r="K20" s="26"/>
      <c r="L20" s="26">
        <f>L13+L14+L15+L16+L17+L18</f>
        <v>49</v>
      </c>
      <c r="M20" s="26"/>
      <c r="N20" s="23">
        <f>N13+N14+N15+N16+N17+N18</f>
        <v>52</v>
      </c>
      <c r="O20" s="26"/>
      <c r="P20" s="23">
        <f>P13+P14+P15+P16+P17+P18</f>
        <v>45</v>
      </c>
      <c r="Q20" s="26"/>
      <c r="R20" s="23">
        <f>R13+R14+R15+R16+R17+R18</f>
        <v>45</v>
      </c>
      <c r="S20" s="26"/>
      <c r="T20" s="23">
        <f>T13+T14+T15+T16+T17+T18</f>
        <v>40</v>
      </c>
      <c r="U20" s="26"/>
      <c r="V20" s="23">
        <f>V13+V14+V15+V16+V17+V18</f>
        <v>45</v>
      </c>
      <c r="W20" s="26"/>
      <c r="X20" s="23">
        <f>X13+X14+X15+X16+X17+X18+X19</f>
        <v>43</v>
      </c>
      <c r="Y20" s="26"/>
      <c r="Z20" s="23">
        <f>Z14+Z15+Z16+Z17+Z18+Z19+Z13</f>
        <v>44</v>
      </c>
    </row>
    <row r="21" spans="1:26" ht="13.5" thickTop="1">
      <c r="A21" s="129" t="s">
        <v>19</v>
      </c>
      <c r="B21" s="32">
        <v>1</v>
      </c>
      <c r="C21" s="21" t="s">
        <v>348</v>
      </c>
      <c r="D21" s="25">
        <v>4</v>
      </c>
      <c r="E21" s="25" t="s">
        <v>332</v>
      </c>
      <c r="F21" s="25">
        <v>4</v>
      </c>
      <c r="G21" s="25" t="s">
        <v>290</v>
      </c>
      <c r="H21" s="25">
        <v>8</v>
      </c>
      <c r="I21" s="25" t="s">
        <v>283</v>
      </c>
      <c r="J21" s="25">
        <v>13</v>
      </c>
      <c r="K21" s="25" t="s">
        <v>286</v>
      </c>
      <c r="L21" s="25">
        <v>2</v>
      </c>
      <c r="M21" s="25" t="s">
        <v>313</v>
      </c>
      <c r="N21" s="25">
        <v>11</v>
      </c>
      <c r="O21" s="25" t="s">
        <v>303</v>
      </c>
      <c r="P21" s="25">
        <v>5</v>
      </c>
      <c r="Q21" s="25" t="s">
        <v>283</v>
      </c>
      <c r="R21" s="25">
        <v>10</v>
      </c>
      <c r="S21" s="25" t="s">
        <v>287</v>
      </c>
      <c r="T21" s="25">
        <v>9</v>
      </c>
      <c r="U21" s="25" t="s">
        <v>287</v>
      </c>
      <c r="V21" s="25">
        <v>9</v>
      </c>
      <c r="W21" s="25" t="s">
        <v>283</v>
      </c>
      <c r="X21" s="25">
        <v>10</v>
      </c>
      <c r="Y21" s="65" t="s">
        <v>284</v>
      </c>
      <c r="Z21" s="25">
        <v>9</v>
      </c>
    </row>
    <row r="22" spans="1:26" ht="12.75">
      <c r="A22" s="130"/>
      <c r="B22" s="33">
        <v>2</v>
      </c>
      <c r="C22" s="21" t="s">
        <v>339</v>
      </c>
      <c r="D22" s="21">
        <v>10</v>
      </c>
      <c r="E22" s="21" t="s">
        <v>290</v>
      </c>
      <c r="F22" s="21">
        <v>5</v>
      </c>
      <c r="G22" s="21" t="s">
        <v>287</v>
      </c>
      <c r="H22" s="21">
        <v>11</v>
      </c>
      <c r="I22" s="21" t="s">
        <v>287</v>
      </c>
      <c r="J22" s="21">
        <v>11</v>
      </c>
      <c r="K22" s="21" t="s">
        <v>283</v>
      </c>
      <c r="L22" s="21">
        <v>11</v>
      </c>
      <c r="M22" s="21" t="s">
        <v>284</v>
      </c>
      <c r="N22" s="21">
        <v>11</v>
      </c>
      <c r="O22" s="21" t="s">
        <v>283</v>
      </c>
      <c r="P22" s="21">
        <v>10</v>
      </c>
      <c r="Q22" s="21" t="s">
        <v>286</v>
      </c>
      <c r="R22" s="21">
        <v>2</v>
      </c>
      <c r="S22" s="21" t="s">
        <v>284</v>
      </c>
      <c r="T22" s="21">
        <v>6</v>
      </c>
      <c r="U22" s="21" t="s">
        <v>296</v>
      </c>
      <c r="V22" s="21">
        <v>7</v>
      </c>
      <c r="W22" s="21" t="s">
        <v>290</v>
      </c>
      <c r="X22" s="21">
        <v>5</v>
      </c>
      <c r="Y22" s="62" t="s">
        <v>311</v>
      </c>
      <c r="Z22" s="21">
        <v>8</v>
      </c>
    </row>
    <row r="23" spans="1:26" ht="12.75">
      <c r="A23" s="130"/>
      <c r="B23" s="33">
        <v>3</v>
      </c>
      <c r="C23" s="21" t="s">
        <v>349</v>
      </c>
      <c r="D23" s="21">
        <v>3</v>
      </c>
      <c r="E23" s="21" t="s">
        <v>284</v>
      </c>
      <c r="F23" s="21">
        <v>8</v>
      </c>
      <c r="G23" s="21" t="s">
        <v>283</v>
      </c>
      <c r="H23" s="21">
        <v>13</v>
      </c>
      <c r="I23" s="21" t="s">
        <v>291</v>
      </c>
      <c r="J23" s="21">
        <v>8</v>
      </c>
      <c r="K23" s="21" t="s">
        <v>283</v>
      </c>
      <c r="L23" s="21">
        <v>11</v>
      </c>
      <c r="M23" s="21" t="s">
        <v>309</v>
      </c>
      <c r="N23" s="21">
        <v>6</v>
      </c>
      <c r="O23" s="21" t="s">
        <v>287</v>
      </c>
      <c r="P23" s="21">
        <v>8</v>
      </c>
      <c r="Q23" s="21" t="s">
        <v>287</v>
      </c>
      <c r="R23" s="21">
        <v>8</v>
      </c>
      <c r="S23" s="21" t="s">
        <v>311</v>
      </c>
      <c r="T23" s="21">
        <v>7</v>
      </c>
      <c r="U23" s="21" t="s">
        <v>290</v>
      </c>
      <c r="V23" s="21">
        <v>10</v>
      </c>
      <c r="W23" s="21" t="s">
        <v>284</v>
      </c>
      <c r="X23" s="21">
        <v>9</v>
      </c>
      <c r="Y23" s="62" t="s">
        <v>299</v>
      </c>
      <c r="Z23" s="21">
        <v>2</v>
      </c>
    </row>
    <row r="24" spans="1:26" ht="12.75">
      <c r="A24" s="130"/>
      <c r="B24" s="33">
        <v>4</v>
      </c>
      <c r="C24" s="21" t="s">
        <v>340</v>
      </c>
      <c r="D24" s="21">
        <v>8</v>
      </c>
      <c r="E24" s="21" t="s">
        <v>283</v>
      </c>
      <c r="F24" s="21">
        <v>10</v>
      </c>
      <c r="G24" s="21" t="s">
        <v>291</v>
      </c>
      <c r="H24" s="21">
        <v>8</v>
      </c>
      <c r="I24" s="21" t="s">
        <v>288</v>
      </c>
      <c r="J24" s="21">
        <v>9</v>
      </c>
      <c r="K24" s="21" t="s">
        <v>284</v>
      </c>
      <c r="L24" s="21">
        <v>11</v>
      </c>
      <c r="M24" s="21" t="s">
        <v>310</v>
      </c>
      <c r="N24" s="21">
        <v>4</v>
      </c>
      <c r="O24" s="21" t="s">
        <v>286</v>
      </c>
      <c r="P24" s="21">
        <v>2</v>
      </c>
      <c r="Q24" s="21" t="s">
        <v>284</v>
      </c>
      <c r="R24" s="21">
        <v>7</v>
      </c>
      <c r="S24" s="21" t="s">
        <v>283</v>
      </c>
      <c r="T24" s="21">
        <v>8</v>
      </c>
      <c r="U24" s="21" t="s">
        <v>283</v>
      </c>
      <c r="V24" s="21">
        <v>8</v>
      </c>
      <c r="W24" s="21" t="s">
        <v>306</v>
      </c>
      <c r="X24" s="21">
        <v>2</v>
      </c>
      <c r="Y24" s="62" t="s">
        <v>283</v>
      </c>
      <c r="Z24" s="21">
        <v>10</v>
      </c>
    </row>
    <row r="25" spans="1:26" ht="12.75">
      <c r="A25" s="130"/>
      <c r="B25" s="33">
        <v>5</v>
      </c>
      <c r="C25" s="21" t="s">
        <v>350</v>
      </c>
      <c r="D25" s="21">
        <v>5</v>
      </c>
      <c r="E25" s="21" t="s">
        <v>336</v>
      </c>
      <c r="F25" s="21">
        <v>1</v>
      </c>
      <c r="G25" s="21" t="s">
        <v>284</v>
      </c>
      <c r="H25" s="21">
        <v>12</v>
      </c>
      <c r="I25" s="21" t="s">
        <v>284</v>
      </c>
      <c r="J25" s="21">
        <v>12</v>
      </c>
      <c r="K25" s="21" t="s">
        <v>295</v>
      </c>
      <c r="L25" s="21">
        <v>6</v>
      </c>
      <c r="M25" s="21" t="s">
        <v>283</v>
      </c>
      <c r="N25" s="21">
        <v>11</v>
      </c>
      <c r="O25" s="21" t="s">
        <v>291</v>
      </c>
      <c r="P25" s="21">
        <v>7</v>
      </c>
      <c r="Q25" s="21" t="s">
        <v>306</v>
      </c>
      <c r="R25" s="21">
        <v>1</v>
      </c>
      <c r="S25" s="21" t="s">
        <v>290</v>
      </c>
      <c r="T25" s="21">
        <v>10</v>
      </c>
      <c r="U25" s="21" t="s">
        <v>286</v>
      </c>
      <c r="V25" s="21">
        <v>2</v>
      </c>
      <c r="W25" s="21" t="s">
        <v>307</v>
      </c>
      <c r="X25" s="21">
        <v>12</v>
      </c>
      <c r="Y25" s="62" t="s">
        <v>283</v>
      </c>
      <c r="Z25" s="21">
        <v>10</v>
      </c>
    </row>
    <row r="26" spans="1:26" ht="12.75">
      <c r="A26" s="130"/>
      <c r="B26" s="33">
        <v>6</v>
      </c>
      <c r="C26" s="21"/>
      <c r="D26" s="21"/>
      <c r="E26" s="21"/>
      <c r="F26" s="21"/>
      <c r="G26" s="21" t="s">
        <v>286</v>
      </c>
      <c r="H26" s="21">
        <v>4</v>
      </c>
      <c r="I26" s="21" t="s">
        <v>286</v>
      </c>
      <c r="J26" s="21">
        <v>4</v>
      </c>
      <c r="K26" s="21" t="s">
        <v>288</v>
      </c>
      <c r="L26" s="21">
        <v>5</v>
      </c>
      <c r="M26" s="21" t="s">
        <v>283</v>
      </c>
      <c r="N26" s="21">
        <v>11</v>
      </c>
      <c r="O26" s="21" t="s">
        <v>306</v>
      </c>
      <c r="P26" s="21">
        <v>1</v>
      </c>
      <c r="Q26" s="21" t="s">
        <v>303</v>
      </c>
      <c r="R26" s="21">
        <v>5</v>
      </c>
      <c r="S26" s="21" t="s">
        <v>299</v>
      </c>
      <c r="T26" s="21">
        <v>3</v>
      </c>
      <c r="U26" s="21" t="s">
        <v>311</v>
      </c>
      <c r="V26" s="21">
        <v>7</v>
      </c>
      <c r="W26" s="21" t="s">
        <v>311</v>
      </c>
      <c r="X26" s="21">
        <v>8</v>
      </c>
      <c r="Y26" s="62" t="s">
        <v>303</v>
      </c>
      <c r="Z26" s="21">
        <v>5</v>
      </c>
    </row>
    <row r="27" spans="1:26" ht="13.5" thickBot="1">
      <c r="A27" s="131"/>
      <c r="B27" s="26">
        <v>7</v>
      </c>
      <c r="C27" s="42"/>
      <c r="D27" s="23">
        <f>D21+D22+D23+D24+D25+D26</f>
        <v>30</v>
      </c>
      <c r="E27" s="26"/>
      <c r="F27" s="23">
        <f>F21+F22+F23+F24+F25+F26</f>
        <v>28</v>
      </c>
      <c r="G27" s="26"/>
      <c r="H27" s="26">
        <f>H21+H22+H23+H24+H25+H26</f>
        <v>56</v>
      </c>
      <c r="I27" s="26"/>
      <c r="J27" s="26">
        <f>J21+J22+J23+J24+J25+J26</f>
        <v>57</v>
      </c>
      <c r="K27" s="26"/>
      <c r="L27" s="26">
        <f>L21+L22+L23+L24+L25+L26</f>
        <v>46</v>
      </c>
      <c r="M27" s="26"/>
      <c r="N27" s="23">
        <f>N21+N22+N23+N24+N25+N26</f>
        <v>54</v>
      </c>
      <c r="O27" s="26"/>
      <c r="P27" s="23">
        <f>P21+P22+P23+P24+P25+P26</f>
        <v>33</v>
      </c>
      <c r="Q27" s="26"/>
      <c r="R27" s="23">
        <f>R21+R22+R23+R24+R25+R26</f>
        <v>33</v>
      </c>
      <c r="S27" s="26"/>
      <c r="T27" s="23">
        <f>T21+T22+T23+T24+T25+T26</f>
        <v>43</v>
      </c>
      <c r="U27" s="26"/>
      <c r="V27" s="23">
        <f>V21+V22+V23+V24+V25+V26</f>
        <v>43</v>
      </c>
      <c r="W27" s="26"/>
      <c r="X27" s="23">
        <f>X21+X22+X23+X24+X25+X26</f>
        <v>46</v>
      </c>
      <c r="Y27" s="26"/>
      <c r="Z27" s="23">
        <f>Z21+Z22+Z23+Z24+Z25+Z26</f>
        <v>44</v>
      </c>
    </row>
    <row r="28" spans="1:26" ht="13.5" thickTop="1">
      <c r="A28" s="129" t="s">
        <v>22</v>
      </c>
      <c r="B28" s="32">
        <v>1</v>
      </c>
      <c r="C28" s="25" t="s">
        <v>351</v>
      </c>
      <c r="D28" s="25">
        <v>8</v>
      </c>
      <c r="E28" s="25" t="s">
        <v>330</v>
      </c>
      <c r="F28" s="25">
        <v>10</v>
      </c>
      <c r="G28" s="25" t="s">
        <v>293</v>
      </c>
      <c r="H28" s="25">
        <v>3</v>
      </c>
      <c r="I28" s="25" t="s">
        <v>290</v>
      </c>
      <c r="J28" s="25">
        <v>8</v>
      </c>
      <c r="K28" s="25" t="s">
        <v>298</v>
      </c>
      <c r="L28" s="25">
        <v>9</v>
      </c>
      <c r="M28" s="25" t="s">
        <v>307</v>
      </c>
      <c r="N28" s="25">
        <v>8</v>
      </c>
      <c r="O28" s="25" t="s">
        <v>286</v>
      </c>
      <c r="P28" s="25">
        <v>2</v>
      </c>
      <c r="Q28" s="25" t="s">
        <v>307</v>
      </c>
      <c r="R28" s="25">
        <v>9</v>
      </c>
      <c r="S28" s="25" t="s">
        <v>291</v>
      </c>
      <c r="T28" s="25">
        <v>7</v>
      </c>
      <c r="U28" s="25" t="s">
        <v>284</v>
      </c>
      <c r="V28" s="25">
        <v>6</v>
      </c>
      <c r="W28" s="25" t="s">
        <v>284</v>
      </c>
      <c r="X28" s="25">
        <v>9</v>
      </c>
      <c r="Y28" s="65" t="s">
        <v>324</v>
      </c>
      <c r="Z28" s="25">
        <v>5</v>
      </c>
    </row>
    <row r="29" spans="1:26" ht="12.75">
      <c r="A29" s="130"/>
      <c r="B29" s="33">
        <v>2</v>
      </c>
      <c r="C29" s="21" t="s">
        <v>345</v>
      </c>
      <c r="D29" s="21">
        <v>7</v>
      </c>
      <c r="E29" s="21" t="s">
        <v>284</v>
      </c>
      <c r="F29" s="21">
        <v>8</v>
      </c>
      <c r="G29" s="21" t="s">
        <v>293</v>
      </c>
      <c r="H29" s="21">
        <v>3</v>
      </c>
      <c r="I29" s="21" t="s">
        <v>297</v>
      </c>
      <c r="J29" s="21">
        <v>1</v>
      </c>
      <c r="K29" s="21" t="s">
        <v>307</v>
      </c>
      <c r="L29" s="21">
        <v>8</v>
      </c>
      <c r="M29" s="21" t="s">
        <v>303</v>
      </c>
      <c r="N29" s="21">
        <v>9</v>
      </c>
      <c r="O29" s="21" t="s">
        <v>308</v>
      </c>
      <c r="P29" s="21">
        <v>10</v>
      </c>
      <c r="Q29" s="21" t="s">
        <v>286</v>
      </c>
      <c r="R29" s="21">
        <v>2</v>
      </c>
      <c r="S29" s="21" t="s">
        <v>310</v>
      </c>
      <c r="T29" s="21">
        <v>7</v>
      </c>
      <c r="U29" s="21" t="s">
        <v>311</v>
      </c>
      <c r="V29" s="21">
        <v>7</v>
      </c>
      <c r="W29" s="21" t="s">
        <v>311</v>
      </c>
      <c r="X29" s="21">
        <v>8</v>
      </c>
      <c r="Y29" s="62" t="s">
        <v>290</v>
      </c>
      <c r="Z29" s="21">
        <v>5</v>
      </c>
    </row>
    <row r="30" spans="1:26" ht="12.75">
      <c r="A30" s="130"/>
      <c r="B30" s="33">
        <v>3</v>
      </c>
      <c r="C30" s="21" t="s">
        <v>344</v>
      </c>
      <c r="D30" s="21">
        <v>9</v>
      </c>
      <c r="E30" s="21" t="s">
        <v>287</v>
      </c>
      <c r="F30" s="21">
        <v>9</v>
      </c>
      <c r="G30" s="21" t="s">
        <v>284</v>
      </c>
      <c r="H30" s="21">
        <v>12</v>
      </c>
      <c r="I30" s="21" t="s">
        <v>304</v>
      </c>
      <c r="J30" s="21">
        <v>7</v>
      </c>
      <c r="K30" s="21" t="s">
        <v>301</v>
      </c>
      <c r="L30" s="21">
        <v>4</v>
      </c>
      <c r="M30" s="21" t="s">
        <v>286</v>
      </c>
      <c r="N30" s="21">
        <v>2</v>
      </c>
      <c r="O30" s="21" t="s">
        <v>283</v>
      </c>
      <c r="P30" s="21">
        <v>10</v>
      </c>
      <c r="Q30" s="21" t="s">
        <v>308</v>
      </c>
      <c r="R30" s="21">
        <v>10</v>
      </c>
      <c r="S30" s="21" t="s">
        <v>307</v>
      </c>
      <c r="T30" s="21">
        <v>13</v>
      </c>
      <c r="U30" s="21" t="s">
        <v>291</v>
      </c>
      <c r="V30" s="21">
        <v>7</v>
      </c>
      <c r="W30" s="21" t="s">
        <v>283</v>
      </c>
      <c r="X30" s="21">
        <v>10</v>
      </c>
      <c r="Y30" s="62" t="s">
        <v>303</v>
      </c>
      <c r="Z30" s="21">
        <v>5</v>
      </c>
    </row>
    <row r="31" spans="1:26" ht="12.75">
      <c r="A31" s="130"/>
      <c r="B31" s="33">
        <v>4</v>
      </c>
      <c r="C31" s="21" t="s">
        <v>352</v>
      </c>
      <c r="D31" s="21">
        <v>3</v>
      </c>
      <c r="E31" s="21" t="s">
        <v>286</v>
      </c>
      <c r="F31" s="21">
        <v>3</v>
      </c>
      <c r="G31" s="21" t="s">
        <v>294</v>
      </c>
      <c r="H31" s="21">
        <v>6</v>
      </c>
      <c r="I31" s="21" t="s">
        <v>284</v>
      </c>
      <c r="J31" s="21">
        <v>12</v>
      </c>
      <c r="K31" s="21" t="s">
        <v>287</v>
      </c>
      <c r="L31" s="21">
        <v>10</v>
      </c>
      <c r="M31" s="21" t="s">
        <v>287</v>
      </c>
      <c r="N31" s="21">
        <v>10</v>
      </c>
      <c r="O31" s="21" t="s">
        <v>290</v>
      </c>
      <c r="P31" s="21">
        <v>8</v>
      </c>
      <c r="Q31" s="21" t="s">
        <v>283</v>
      </c>
      <c r="R31" s="21">
        <v>10</v>
      </c>
      <c r="S31" s="21" t="s">
        <v>304</v>
      </c>
      <c r="T31" s="21">
        <v>5</v>
      </c>
      <c r="U31" s="21" t="s">
        <v>307</v>
      </c>
      <c r="V31" s="21">
        <v>13</v>
      </c>
      <c r="W31" s="21" t="s">
        <v>308</v>
      </c>
      <c r="X31" s="21">
        <v>11</v>
      </c>
      <c r="Y31" s="62" t="s">
        <v>283</v>
      </c>
      <c r="Z31" s="21">
        <v>10</v>
      </c>
    </row>
    <row r="32" spans="1:26" ht="12.75">
      <c r="A32" s="130"/>
      <c r="B32" s="33">
        <v>5</v>
      </c>
      <c r="C32" s="21" t="s">
        <v>341</v>
      </c>
      <c r="D32" s="21">
        <v>4</v>
      </c>
      <c r="E32" s="21" t="s">
        <v>335</v>
      </c>
      <c r="F32" s="21">
        <v>7</v>
      </c>
      <c r="G32" s="21" t="s">
        <v>295</v>
      </c>
      <c r="H32" s="21">
        <v>7</v>
      </c>
      <c r="I32" s="21" t="s">
        <v>284</v>
      </c>
      <c r="J32" s="21">
        <v>12</v>
      </c>
      <c r="K32" s="21" t="s">
        <v>300</v>
      </c>
      <c r="L32" s="21">
        <v>1</v>
      </c>
      <c r="M32" s="21" t="s">
        <v>306</v>
      </c>
      <c r="N32" s="21">
        <v>2</v>
      </c>
      <c r="O32" s="21" t="s">
        <v>307</v>
      </c>
      <c r="P32" s="21">
        <v>9</v>
      </c>
      <c r="Q32" s="21" t="s">
        <v>284</v>
      </c>
      <c r="R32" s="21">
        <v>7</v>
      </c>
      <c r="S32" s="21" t="s">
        <v>286</v>
      </c>
      <c r="T32" s="21">
        <v>2</v>
      </c>
      <c r="U32" s="21" t="s">
        <v>303</v>
      </c>
      <c r="V32" s="21">
        <v>5</v>
      </c>
      <c r="W32" s="21" t="s">
        <v>287</v>
      </c>
      <c r="X32" s="21">
        <v>8</v>
      </c>
      <c r="Y32" s="62" t="s">
        <v>287</v>
      </c>
      <c r="Z32" s="21">
        <v>8</v>
      </c>
    </row>
    <row r="33" spans="1:26" ht="12.75">
      <c r="A33" s="130"/>
      <c r="B33" s="33">
        <v>6</v>
      </c>
      <c r="C33" s="25" t="s">
        <v>353</v>
      </c>
      <c r="D33" s="25">
        <v>7</v>
      </c>
      <c r="E33" s="21" t="s">
        <v>285</v>
      </c>
      <c r="F33" s="21">
        <v>4</v>
      </c>
      <c r="G33" s="21"/>
      <c r="H33" s="21"/>
      <c r="I33" s="21"/>
      <c r="J33" s="21"/>
      <c r="K33" s="21" t="s">
        <v>282</v>
      </c>
      <c r="L33" s="21">
        <v>3</v>
      </c>
      <c r="M33" s="21" t="s">
        <v>306</v>
      </c>
      <c r="N33" s="21">
        <v>2</v>
      </c>
      <c r="O33" s="21" t="s">
        <v>311</v>
      </c>
      <c r="P33" s="21">
        <v>4</v>
      </c>
      <c r="Q33" s="21" t="s">
        <v>311</v>
      </c>
      <c r="R33" s="21">
        <v>4</v>
      </c>
      <c r="S33" s="21" t="s">
        <v>303</v>
      </c>
      <c r="T33" s="21">
        <v>5</v>
      </c>
      <c r="U33" s="21" t="s">
        <v>286</v>
      </c>
      <c r="V33" s="21">
        <v>2</v>
      </c>
      <c r="W33" s="21" t="s">
        <v>324</v>
      </c>
      <c r="X33" s="21">
        <v>5</v>
      </c>
      <c r="Y33" s="62" t="s">
        <v>304</v>
      </c>
      <c r="Z33" s="21">
        <v>5</v>
      </c>
    </row>
    <row r="34" spans="1:26" ht="13.5" thickBot="1">
      <c r="A34" s="131"/>
      <c r="B34" s="26">
        <v>7</v>
      </c>
      <c r="C34" s="26"/>
      <c r="D34" s="23">
        <f>D28+D29+D30+D31+D32+D33</f>
        <v>38</v>
      </c>
      <c r="E34" s="26"/>
      <c r="F34" s="23">
        <f>F28+F29+F30+F31+F32+F33</f>
        <v>41</v>
      </c>
      <c r="G34" s="26"/>
      <c r="H34" s="26">
        <f>H28+H29+H30+H31+H32</f>
        <v>31</v>
      </c>
      <c r="I34" s="26"/>
      <c r="J34" s="26">
        <f>J28+J29+J30+J31+J32</f>
        <v>40</v>
      </c>
      <c r="K34" s="26"/>
      <c r="L34" s="26">
        <f>L28+L29+L30+L31+L32+L33</f>
        <v>35</v>
      </c>
      <c r="M34" s="26"/>
      <c r="N34" s="23">
        <f>N28+N29+N30+N31+N32+N33</f>
        <v>33</v>
      </c>
      <c r="O34" s="26"/>
      <c r="P34" s="23">
        <f>P28+P29+P30+P31+P32+P33</f>
        <v>43</v>
      </c>
      <c r="Q34" s="26"/>
      <c r="R34" s="23">
        <f>R28+R29+R30+R31+R32+R33</f>
        <v>42</v>
      </c>
      <c r="S34" s="26"/>
      <c r="T34" s="23">
        <f>T28+T29+T30+T31+T32+T33</f>
        <v>39</v>
      </c>
      <c r="U34" s="26"/>
      <c r="V34" s="23">
        <f>V28+V29+V30+V31+V32+V33</f>
        <v>40</v>
      </c>
      <c r="W34" s="26"/>
      <c r="X34" s="23">
        <f>X28+X29+X30+X31+X32+X33</f>
        <v>51</v>
      </c>
      <c r="Y34" s="66"/>
      <c r="Z34" s="23">
        <f>Z28+Z29+Z30+Z31+Z32+Z33</f>
        <v>38</v>
      </c>
    </row>
    <row r="35" spans="1:26" ht="13.5" thickTop="1">
      <c r="A35" s="132" t="s">
        <v>24</v>
      </c>
      <c r="B35" s="32">
        <v>1</v>
      </c>
      <c r="C35" s="25" t="s">
        <v>350</v>
      </c>
      <c r="D35" s="25">
        <v>5</v>
      </c>
      <c r="E35" s="25" t="s">
        <v>334</v>
      </c>
      <c r="F35" s="25">
        <v>3</v>
      </c>
      <c r="G35" s="25" t="s">
        <v>296</v>
      </c>
      <c r="H35" s="25">
        <v>10</v>
      </c>
      <c r="I35" s="25" t="s">
        <v>283</v>
      </c>
      <c r="J35" s="25">
        <v>13</v>
      </c>
      <c r="K35" s="25" t="s">
        <v>306</v>
      </c>
      <c r="L35" s="25">
        <v>2</v>
      </c>
      <c r="M35" s="25" t="s">
        <v>300</v>
      </c>
      <c r="N35" s="25">
        <v>1</v>
      </c>
      <c r="O35" s="25" t="s">
        <v>304</v>
      </c>
      <c r="P35" s="25">
        <v>6</v>
      </c>
      <c r="Q35" s="25" t="s">
        <v>290</v>
      </c>
      <c r="R35" s="25">
        <v>8</v>
      </c>
      <c r="S35" s="21" t="s">
        <v>399</v>
      </c>
      <c r="T35" s="25">
        <v>5</v>
      </c>
      <c r="U35" s="25" t="s">
        <v>283</v>
      </c>
      <c r="V35" s="25">
        <v>8</v>
      </c>
      <c r="W35" s="25" t="s">
        <v>283</v>
      </c>
      <c r="X35" s="25">
        <v>10</v>
      </c>
      <c r="Y35" s="65" t="s">
        <v>284</v>
      </c>
      <c r="Z35" s="25">
        <v>9</v>
      </c>
    </row>
    <row r="36" spans="1:26" ht="12.75">
      <c r="A36" s="133"/>
      <c r="B36" s="33">
        <v>2</v>
      </c>
      <c r="C36" s="21" t="s">
        <v>354</v>
      </c>
      <c r="D36" s="21">
        <v>3</v>
      </c>
      <c r="E36" s="21" t="s">
        <v>290</v>
      </c>
      <c r="F36" s="21">
        <v>5</v>
      </c>
      <c r="G36" s="21" t="s">
        <v>286</v>
      </c>
      <c r="H36" s="21">
        <v>4</v>
      </c>
      <c r="I36" s="21" t="s">
        <v>305</v>
      </c>
      <c r="J36" s="21">
        <v>10</v>
      </c>
      <c r="K36" s="21" t="s">
        <v>306</v>
      </c>
      <c r="L36" s="21">
        <v>2</v>
      </c>
      <c r="M36" s="21" t="s">
        <v>284</v>
      </c>
      <c r="N36" s="21">
        <v>11</v>
      </c>
      <c r="O36" s="21" t="s">
        <v>316</v>
      </c>
      <c r="P36" s="21">
        <v>2</v>
      </c>
      <c r="Q36" s="21" t="s">
        <v>315</v>
      </c>
      <c r="R36" s="21">
        <v>5</v>
      </c>
      <c r="S36" s="21" t="s">
        <v>283</v>
      </c>
      <c r="T36" s="21">
        <v>8</v>
      </c>
      <c r="U36" s="21" t="s">
        <v>290</v>
      </c>
      <c r="V36" s="21">
        <v>10</v>
      </c>
      <c r="W36" s="21" t="s">
        <v>304</v>
      </c>
      <c r="X36" s="21">
        <v>3</v>
      </c>
      <c r="Y36" s="62" t="s">
        <v>311</v>
      </c>
      <c r="Z36" s="21">
        <v>8</v>
      </c>
    </row>
    <row r="37" spans="1:26" ht="12.75">
      <c r="A37" s="133"/>
      <c r="B37" s="33">
        <v>3</v>
      </c>
      <c r="C37" s="21" t="s">
        <v>351</v>
      </c>
      <c r="D37" s="21">
        <v>8</v>
      </c>
      <c r="E37" s="21" t="s">
        <v>300</v>
      </c>
      <c r="F37" s="21">
        <v>3</v>
      </c>
      <c r="G37" s="21" t="s">
        <v>283</v>
      </c>
      <c r="H37" s="21">
        <v>13</v>
      </c>
      <c r="I37" s="21" t="s">
        <v>306</v>
      </c>
      <c r="J37" s="21">
        <v>3</v>
      </c>
      <c r="K37" s="21" t="s">
        <v>283</v>
      </c>
      <c r="L37" s="21">
        <v>11</v>
      </c>
      <c r="M37" s="21" t="s">
        <v>311</v>
      </c>
      <c r="N37" s="21">
        <v>4</v>
      </c>
      <c r="O37" s="21" t="s">
        <v>284</v>
      </c>
      <c r="P37" s="21">
        <v>7</v>
      </c>
      <c r="Q37" s="21" t="s">
        <v>291</v>
      </c>
      <c r="R37" s="21">
        <v>7</v>
      </c>
      <c r="S37" s="21" t="s">
        <v>290</v>
      </c>
      <c r="T37" s="21">
        <v>10</v>
      </c>
      <c r="U37" s="21" t="s">
        <v>308</v>
      </c>
      <c r="V37" s="21">
        <v>12</v>
      </c>
      <c r="W37" s="21" t="s">
        <v>303</v>
      </c>
      <c r="X37" s="21">
        <v>5</v>
      </c>
      <c r="Y37" s="62" t="s">
        <v>315</v>
      </c>
      <c r="Z37" s="21">
        <v>5</v>
      </c>
    </row>
    <row r="38" spans="1:26" ht="12.75">
      <c r="A38" s="133"/>
      <c r="B38" s="33">
        <v>4</v>
      </c>
      <c r="C38" s="21" t="s">
        <v>339</v>
      </c>
      <c r="D38" s="21">
        <v>10</v>
      </c>
      <c r="E38" s="21" t="s">
        <v>284</v>
      </c>
      <c r="F38" s="21">
        <v>8</v>
      </c>
      <c r="G38" s="21" t="s">
        <v>297</v>
      </c>
      <c r="H38" s="21">
        <v>1</v>
      </c>
      <c r="I38" s="21" t="s">
        <v>306</v>
      </c>
      <c r="J38" s="21">
        <v>3</v>
      </c>
      <c r="K38" s="21" t="s">
        <v>284</v>
      </c>
      <c r="L38" s="21">
        <v>11</v>
      </c>
      <c r="M38" s="21" t="s">
        <v>286</v>
      </c>
      <c r="N38" s="21">
        <v>2</v>
      </c>
      <c r="O38" s="21" t="s">
        <v>291</v>
      </c>
      <c r="P38" s="21">
        <v>7</v>
      </c>
      <c r="Q38" s="21" t="s">
        <v>310</v>
      </c>
      <c r="R38" s="21">
        <v>7</v>
      </c>
      <c r="S38" s="21" t="s">
        <v>308</v>
      </c>
      <c r="T38" s="21">
        <v>12</v>
      </c>
      <c r="U38" s="21" t="s">
        <v>304</v>
      </c>
      <c r="V38" s="21">
        <v>5</v>
      </c>
      <c r="W38" s="21" t="s">
        <v>290</v>
      </c>
      <c r="X38" s="21">
        <v>5</v>
      </c>
      <c r="Y38" s="62" t="s">
        <v>307</v>
      </c>
      <c r="Z38" s="21">
        <v>12</v>
      </c>
    </row>
    <row r="39" spans="1:26" ht="12.75">
      <c r="A39" s="133"/>
      <c r="B39" s="33">
        <v>5</v>
      </c>
      <c r="C39" s="21" t="s">
        <v>349</v>
      </c>
      <c r="D39" s="21">
        <v>3</v>
      </c>
      <c r="E39" s="21" t="s">
        <v>333</v>
      </c>
      <c r="F39" s="21">
        <v>4</v>
      </c>
      <c r="G39" s="21" t="s">
        <v>298</v>
      </c>
      <c r="H39" s="21">
        <v>9</v>
      </c>
      <c r="I39" s="21" t="s">
        <v>284</v>
      </c>
      <c r="J39" s="21">
        <v>12</v>
      </c>
      <c r="K39" s="21" t="s">
        <v>290</v>
      </c>
      <c r="L39" s="21">
        <v>6</v>
      </c>
      <c r="M39" s="21" t="s">
        <v>299</v>
      </c>
      <c r="N39" s="21">
        <v>3</v>
      </c>
      <c r="O39" s="21" t="s">
        <v>310</v>
      </c>
      <c r="P39" s="21">
        <v>7</v>
      </c>
      <c r="Q39" s="21" t="s">
        <v>304</v>
      </c>
      <c r="R39" s="21">
        <v>6</v>
      </c>
      <c r="S39" s="21" t="s">
        <v>316</v>
      </c>
      <c r="T39" s="21">
        <v>2</v>
      </c>
      <c r="U39" s="21" t="s">
        <v>291</v>
      </c>
      <c r="V39" s="21">
        <v>7</v>
      </c>
      <c r="W39" s="21" t="s">
        <v>283</v>
      </c>
      <c r="X39" s="21">
        <v>10</v>
      </c>
      <c r="Y39" s="62" t="s">
        <v>308</v>
      </c>
      <c r="Z39" s="21">
        <v>11</v>
      </c>
    </row>
    <row r="40" spans="1:26" ht="12.75">
      <c r="A40" s="133"/>
      <c r="B40" s="33">
        <v>6</v>
      </c>
      <c r="C40" s="43" t="s">
        <v>355</v>
      </c>
      <c r="D40" s="21">
        <v>5</v>
      </c>
      <c r="E40" s="21" t="s">
        <v>333</v>
      </c>
      <c r="F40" s="21">
        <v>4</v>
      </c>
      <c r="G40" s="21"/>
      <c r="H40" s="21"/>
      <c r="I40" s="21" t="s">
        <v>301</v>
      </c>
      <c r="J40" s="21">
        <v>6</v>
      </c>
      <c r="K40" s="21" t="s">
        <v>286</v>
      </c>
      <c r="L40" s="21">
        <v>2</v>
      </c>
      <c r="M40" s="21" t="s">
        <v>290</v>
      </c>
      <c r="N40" s="21">
        <v>6</v>
      </c>
      <c r="O40" s="21" t="s">
        <v>299</v>
      </c>
      <c r="P40" s="21">
        <v>3</v>
      </c>
      <c r="Q40" s="21" t="s">
        <v>282</v>
      </c>
      <c r="R40" s="21">
        <v>6</v>
      </c>
      <c r="S40" s="21" t="s">
        <v>291</v>
      </c>
      <c r="T40" s="21">
        <v>7</v>
      </c>
      <c r="U40" s="21" t="s">
        <v>316</v>
      </c>
      <c r="V40" s="21">
        <v>2</v>
      </c>
      <c r="W40" s="21" t="s">
        <v>325</v>
      </c>
      <c r="X40" s="21">
        <v>4</v>
      </c>
      <c r="Y40" s="62" t="s">
        <v>328</v>
      </c>
      <c r="Z40" s="21">
        <v>4</v>
      </c>
    </row>
    <row r="41" spans="1:26" ht="13.5" thickBot="1">
      <c r="A41" s="133"/>
      <c r="B41" s="26">
        <v>7</v>
      </c>
      <c r="C41" s="72"/>
      <c r="D41" s="23">
        <f>D35+D36+D37+D38+D39+D40</f>
        <v>34</v>
      </c>
      <c r="E41" s="60"/>
      <c r="F41" s="23">
        <f>F35+F36+F37+F38+F39+F40</f>
        <v>27</v>
      </c>
      <c r="G41" s="60"/>
      <c r="H41" s="26">
        <f>H35+H36+H37+H38+H39</f>
        <v>37</v>
      </c>
      <c r="I41" s="60"/>
      <c r="J41" s="26">
        <f>J35+J36+J37+J38+J39</f>
        <v>41</v>
      </c>
      <c r="K41" s="60"/>
      <c r="L41" s="26">
        <f>L35+L36+L37+L38+L39+L40</f>
        <v>34</v>
      </c>
      <c r="M41" s="60"/>
      <c r="N41" s="23">
        <f>N35+N36+N37+N38+N39+N40</f>
        <v>27</v>
      </c>
      <c r="O41" s="60"/>
      <c r="P41" s="23">
        <f>P35+P36+P37+P38+P39+P40</f>
        <v>32</v>
      </c>
      <c r="Q41" s="60"/>
      <c r="R41" s="23">
        <f>R35+R36+R37+R38+R39+R40</f>
        <v>39</v>
      </c>
      <c r="S41" s="60"/>
      <c r="T41" s="23">
        <f>T35+T36+T37+T38+T39+T40</f>
        <v>44</v>
      </c>
      <c r="U41" s="60"/>
      <c r="V41" s="23">
        <f>V35+V36+V37+V38+V39+V40</f>
        <v>44</v>
      </c>
      <c r="W41" s="60"/>
      <c r="X41" s="23">
        <f>X35+X36+X37+X38+X39+X40</f>
        <v>37</v>
      </c>
      <c r="Y41" s="60"/>
      <c r="Z41" s="23">
        <f>Z35+Z36+Z37+Z38+Z39+Z40</f>
        <v>49</v>
      </c>
    </row>
    <row r="42" spans="1:26" ht="13.5" thickTop="1">
      <c r="A42" s="134" t="s">
        <v>25</v>
      </c>
      <c r="B42" s="32">
        <v>1</v>
      </c>
      <c r="C42" s="25" t="s">
        <v>356</v>
      </c>
      <c r="D42" s="25">
        <v>4</v>
      </c>
      <c r="E42" s="25" t="s">
        <v>332</v>
      </c>
      <c r="F42" s="25">
        <v>4</v>
      </c>
      <c r="G42" s="25" t="s">
        <v>299</v>
      </c>
      <c r="H42" s="25">
        <v>2</v>
      </c>
      <c r="I42" s="25" t="s">
        <v>283</v>
      </c>
      <c r="J42" s="25">
        <v>13</v>
      </c>
      <c r="K42" s="25" t="s">
        <v>310</v>
      </c>
      <c r="L42" s="25">
        <v>4</v>
      </c>
      <c r="M42" s="25" t="s">
        <v>283</v>
      </c>
      <c r="N42" s="25">
        <v>11</v>
      </c>
      <c r="O42" s="25" t="s">
        <v>284</v>
      </c>
      <c r="P42" s="25">
        <v>7</v>
      </c>
      <c r="Q42" s="25" t="s">
        <v>318</v>
      </c>
      <c r="R42" s="25">
        <v>2</v>
      </c>
      <c r="S42" s="25" t="s">
        <v>284</v>
      </c>
      <c r="T42" s="25">
        <v>6</v>
      </c>
      <c r="U42" s="25" t="s">
        <v>286</v>
      </c>
      <c r="V42" s="25">
        <v>2</v>
      </c>
      <c r="W42" s="25" t="s">
        <v>315</v>
      </c>
      <c r="X42" s="25">
        <v>4</v>
      </c>
      <c r="Y42" s="65" t="s">
        <v>283</v>
      </c>
      <c r="Z42" s="25">
        <v>10</v>
      </c>
    </row>
    <row r="43" spans="1:26" ht="12.75">
      <c r="A43" s="135"/>
      <c r="B43" s="33">
        <v>2</v>
      </c>
      <c r="C43" s="21" t="s">
        <v>339</v>
      </c>
      <c r="D43" s="21">
        <v>10</v>
      </c>
      <c r="E43" s="21" t="s">
        <v>331</v>
      </c>
      <c r="F43" s="21">
        <v>2</v>
      </c>
      <c r="G43" s="21" t="s">
        <v>300</v>
      </c>
      <c r="H43" s="21">
        <v>3</v>
      </c>
      <c r="I43" s="21" t="s">
        <v>299</v>
      </c>
      <c r="J43" s="21">
        <v>2</v>
      </c>
      <c r="K43" s="21" t="s">
        <v>287</v>
      </c>
      <c r="L43" s="21">
        <v>10</v>
      </c>
      <c r="M43" s="21" t="s">
        <v>287</v>
      </c>
      <c r="N43" s="21">
        <v>10</v>
      </c>
      <c r="O43" s="21" t="s">
        <v>317</v>
      </c>
      <c r="P43" s="21">
        <v>5</v>
      </c>
      <c r="Q43" s="74" t="s">
        <v>314</v>
      </c>
      <c r="R43" s="21">
        <v>5</v>
      </c>
      <c r="S43" s="21" t="s">
        <v>286</v>
      </c>
      <c r="T43" s="21">
        <v>2</v>
      </c>
      <c r="U43" s="21" t="s">
        <v>311</v>
      </c>
      <c r="V43" s="21">
        <v>7</v>
      </c>
      <c r="W43" s="21" t="s">
        <v>326</v>
      </c>
      <c r="X43" s="21">
        <v>6</v>
      </c>
      <c r="Y43" s="62" t="s">
        <v>283</v>
      </c>
      <c r="Z43" s="21">
        <v>10</v>
      </c>
    </row>
    <row r="44" spans="1:26" ht="12.75">
      <c r="A44" s="135"/>
      <c r="B44" s="33">
        <v>3</v>
      </c>
      <c r="C44" s="21" t="s">
        <v>292</v>
      </c>
      <c r="D44" s="21">
        <v>7</v>
      </c>
      <c r="E44" s="21" t="s">
        <v>286</v>
      </c>
      <c r="F44" s="21">
        <v>3</v>
      </c>
      <c r="G44" s="21" t="s">
        <v>287</v>
      </c>
      <c r="H44" s="21">
        <v>11</v>
      </c>
      <c r="I44" s="21" t="s">
        <v>287</v>
      </c>
      <c r="J44" s="21">
        <v>11</v>
      </c>
      <c r="K44" s="21" t="s">
        <v>291</v>
      </c>
      <c r="L44" s="21">
        <v>7</v>
      </c>
      <c r="M44" s="21" t="s">
        <v>297</v>
      </c>
      <c r="N44" s="21">
        <v>1</v>
      </c>
      <c r="O44" s="21" t="s">
        <v>283</v>
      </c>
      <c r="P44" s="21">
        <v>10</v>
      </c>
      <c r="Q44" s="21" t="s">
        <v>299</v>
      </c>
      <c r="R44" s="21">
        <v>3</v>
      </c>
      <c r="S44" s="21" t="s">
        <v>312</v>
      </c>
      <c r="T44" s="21">
        <v>5</v>
      </c>
      <c r="U44" s="21" t="s">
        <v>296</v>
      </c>
      <c r="V44" s="21">
        <v>7</v>
      </c>
      <c r="W44" s="21" t="s">
        <v>308</v>
      </c>
      <c r="X44" s="21">
        <v>11</v>
      </c>
      <c r="Y44" s="62" t="s">
        <v>329</v>
      </c>
      <c r="Z44" s="21">
        <v>9</v>
      </c>
    </row>
    <row r="45" spans="1:26" ht="12.75">
      <c r="A45" s="135"/>
      <c r="B45" s="33">
        <v>4</v>
      </c>
      <c r="C45" s="21" t="s">
        <v>349</v>
      </c>
      <c r="D45" s="21">
        <v>3</v>
      </c>
      <c r="E45" s="21" t="s">
        <v>330</v>
      </c>
      <c r="F45" s="21">
        <v>10</v>
      </c>
      <c r="G45" s="21" t="s">
        <v>284</v>
      </c>
      <c r="H45" s="21">
        <v>12</v>
      </c>
      <c r="I45" s="21" t="s">
        <v>300</v>
      </c>
      <c r="J45" s="21">
        <v>3</v>
      </c>
      <c r="K45" s="21" t="s">
        <v>283</v>
      </c>
      <c r="L45" s="21">
        <v>11</v>
      </c>
      <c r="M45" s="21" t="s">
        <v>282</v>
      </c>
      <c r="N45" s="21">
        <v>3</v>
      </c>
      <c r="O45" s="21" t="s">
        <v>287</v>
      </c>
      <c r="P45" s="21">
        <v>8</v>
      </c>
      <c r="Q45" s="21" t="s">
        <v>287</v>
      </c>
      <c r="R45" s="21">
        <v>8</v>
      </c>
      <c r="S45" s="21" t="s">
        <v>283</v>
      </c>
      <c r="T45" s="21">
        <v>8</v>
      </c>
      <c r="U45" s="21" t="s">
        <v>288</v>
      </c>
      <c r="V45" s="21">
        <v>5</v>
      </c>
      <c r="W45" s="21" t="s">
        <v>291</v>
      </c>
      <c r="X45" s="21">
        <v>7</v>
      </c>
      <c r="Y45" s="62" t="s">
        <v>311</v>
      </c>
      <c r="Z45" s="21">
        <v>8</v>
      </c>
    </row>
    <row r="46" spans="1:26" ht="12.75">
      <c r="A46" s="135"/>
      <c r="B46" s="33">
        <v>5</v>
      </c>
      <c r="C46" s="21" t="s">
        <v>344</v>
      </c>
      <c r="D46" s="21">
        <v>9</v>
      </c>
      <c r="E46" s="21" t="s">
        <v>287</v>
      </c>
      <c r="F46" s="21">
        <v>9</v>
      </c>
      <c r="G46" s="21" t="s">
        <v>289</v>
      </c>
      <c r="H46" s="21">
        <v>13</v>
      </c>
      <c r="I46" s="21" t="s">
        <v>282</v>
      </c>
      <c r="J46" s="21">
        <v>3</v>
      </c>
      <c r="K46" s="21" t="s">
        <v>297</v>
      </c>
      <c r="L46" s="21">
        <v>1</v>
      </c>
      <c r="M46" s="21" t="s">
        <v>291</v>
      </c>
      <c r="N46" s="21">
        <v>7</v>
      </c>
      <c r="O46" s="21" t="s">
        <v>312</v>
      </c>
      <c r="P46" s="21">
        <v>5</v>
      </c>
      <c r="Q46" s="21" t="s">
        <v>283</v>
      </c>
      <c r="R46" s="21">
        <v>10</v>
      </c>
      <c r="S46" s="21" t="s">
        <v>310</v>
      </c>
      <c r="T46" s="21">
        <v>7</v>
      </c>
      <c r="U46" s="21" t="s">
        <v>299</v>
      </c>
      <c r="V46" s="21">
        <v>3</v>
      </c>
      <c r="W46" s="21" t="s">
        <v>286</v>
      </c>
      <c r="X46" s="22">
        <v>1</v>
      </c>
      <c r="Y46" s="51" t="s">
        <v>286</v>
      </c>
      <c r="Z46" s="51">
        <v>1</v>
      </c>
    </row>
    <row r="47" spans="1:27" ht="12.75">
      <c r="A47" s="135"/>
      <c r="B47" s="54">
        <v>6</v>
      </c>
      <c r="C47" s="55"/>
      <c r="D47" s="56">
        <f>D42+D43+D44+D45+D46</f>
        <v>33</v>
      </c>
      <c r="E47" s="56"/>
      <c r="F47" s="56">
        <f>F42+F43+F44+F45+F46</f>
        <v>28</v>
      </c>
      <c r="G47" s="56"/>
      <c r="H47" s="56">
        <f>H42+H43+H44+H45+H46</f>
        <v>41</v>
      </c>
      <c r="I47" s="56"/>
      <c r="J47" s="56">
        <f>J42+J43+J44+J45+J46</f>
        <v>32</v>
      </c>
      <c r="K47" s="56"/>
      <c r="L47" s="56">
        <f>L42+L43+L44+L45+L46</f>
        <v>33</v>
      </c>
      <c r="M47" s="56"/>
      <c r="N47" s="56">
        <f>N42+N43+N44+N45+N46</f>
        <v>32</v>
      </c>
      <c r="O47" s="57" t="s">
        <v>282</v>
      </c>
      <c r="P47" s="57">
        <v>6</v>
      </c>
      <c r="Q47" s="57" t="s">
        <v>312</v>
      </c>
      <c r="R47" s="57">
        <v>5</v>
      </c>
      <c r="S47" s="57" t="s">
        <v>321</v>
      </c>
      <c r="T47" s="57">
        <v>5</v>
      </c>
      <c r="U47" s="22" t="s">
        <v>321</v>
      </c>
      <c r="V47" s="22">
        <v>5</v>
      </c>
      <c r="W47" s="58" t="s">
        <v>287</v>
      </c>
      <c r="X47" s="58">
        <v>8</v>
      </c>
      <c r="Y47" s="53" t="s">
        <v>287</v>
      </c>
      <c r="Z47" s="51">
        <v>8</v>
      </c>
      <c r="AA47" s="28"/>
    </row>
    <row r="48" spans="1:27" ht="13.5" thickBot="1">
      <c r="A48" s="59"/>
      <c r="B48" s="23"/>
      <c r="C48" s="26"/>
      <c r="D48" s="26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52">
        <f>P42+P43+P44+P45+P46+P47</f>
        <v>41</v>
      </c>
      <c r="Q48" s="34"/>
      <c r="R48" s="52">
        <f>R42+R43+R44+R45+R46+R47</f>
        <v>33</v>
      </c>
      <c r="S48" s="27"/>
      <c r="T48" s="52">
        <f>T42+T43+T44+T45+T46+T47</f>
        <v>33</v>
      </c>
      <c r="U48" s="60"/>
      <c r="V48" s="52">
        <f>V42+V43+V44+V45+V46+V47</f>
        <v>29</v>
      </c>
      <c r="W48" s="26"/>
      <c r="X48" s="52">
        <f>X42+X43+X44+X45+X46+X47</f>
        <v>37</v>
      </c>
      <c r="Y48" s="67"/>
      <c r="Z48" s="52">
        <f>Z42+Z43+Z44+Z45+Z46+Z47</f>
        <v>46</v>
      </c>
      <c r="AA48" s="28"/>
    </row>
    <row r="49" spans="1:26" ht="14.25" thickBot="1" thickTop="1">
      <c r="A49" s="115" t="s">
        <v>217</v>
      </c>
      <c r="B49" s="116"/>
      <c r="C49" s="16">
        <v>32</v>
      </c>
      <c r="D49" s="16"/>
      <c r="E49" s="16">
        <v>32</v>
      </c>
      <c r="F49" s="16"/>
      <c r="G49" s="16">
        <v>33</v>
      </c>
      <c r="H49" s="16"/>
      <c r="I49" s="16">
        <v>33</v>
      </c>
      <c r="J49" s="16"/>
      <c r="K49" s="16">
        <v>35</v>
      </c>
      <c r="L49" s="16"/>
      <c r="M49" s="16">
        <v>35</v>
      </c>
      <c r="N49" s="16"/>
      <c r="O49" s="16">
        <v>36</v>
      </c>
      <c r="P49" s="16"/>
      <c r="Q49" s="16">
        <v>36</v>
      </c>
      <c r="R49" s="16"/>
      <c r="S49" s="16">
        <v>36</v>
      </c>
      <c r="T49" s="16"/>
      <c r="U49" s="16">
        <v>36</v>
      </c>
      <c r="V49" s="16"/>
      <c r="W49" s="16">
        <v>37</v>
      </c>
      <c r="X49" s="16"/>
      <c r="Y49" s="68">
        <v>37</v>
      </c>
      <c r="Z49" s="69"/>
    </row>
    <row r="50" ht="13.5" thickTop="1"/>
  </sheetData>
  <sheetProtection/>
  <mergeCells count="18">
    <mergeCell ref="A1:C1"/>
    <mergeCell ref="K1:M1"/>
    <mergeCell ref="S1:Y1"/>
    <mergeCell ref="A2:E2"/>
    <mergeCell ref="K2:M2"/>
    <mergeCell ref="S2:Y2"/>
    <mergeCell ref="S3:U3"/>
    <mergeCell ref="W3:AA3"/>
    <mergeCell ref="G4:Q4"/>
    <mergeCell ref="A6:A11"/>
    <mergeCell ref="A42:A47"/>
    <mergeCell ref="A49:B49"/>
    <mergeCell ref="A3:E3"/>
    <mergeCell ref="K3:M3"/>
    <mergeCell ref="A13:A20"/>
    <mergeCell ref="A21:A27"/>
    <mergeCell ref="A28:A34"/>
    <mergeCell ref="A35:A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2011-12-30T04:31:30Z</cp:lastPrinted>
  <dcterms:created xsi:type="dcterms:W3CDTF">1996-10-08T23:32:33Z</dcterms:created>
  <dcterms:modified xsi:type="dcterms:W3CDTF">2011-12-30T04:32:18Z</dcterms:modified>
  <cp:category/>
  <cp:version/>
  <cp:contentType/>
  <cp:contentStatus/>
</cp:coreProperties>
</file>