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естественный блок" sheetId="1" r:id="rId1"/>
    <sheet name="гуманитарный блок" sheetId="2" r:id="rId2"/>
    <sheet name="математический блок" sheetId="3" r:id="rId3"/>
    <sheet name="спортивный блок" sheetId="4" r:id="rId4"/>
    <sheet name="начальная школа" sheetId="5" r:id="rId5"/>
    <sheet name="Лист1" sheetId="6" r:id="rId6"/>
  </sheets>
  <definedNames/>
  <calcPr fullCalcOnLoad="1"/>
</workbook>
</file>

<file path=xl/sharedStrings.xml><?xml version="1.0" encoding="utf-8"?>
<sst xmlns="http://schemas.openxmlformats.org/spreadsheetml/2006/main" count="336" uniqueCount="156">
  <si>
    <t>№ п/п</t>
  </si>
  <si>
    <t>Ф.И.О.</t>
  </si>
  <si>
    <t>Год рождения</t>
  </si>
  <si>
    <t>Стаж, категория</t>
  </si>
  <si>
    <t>Год окончания ВУЗа (название, дата)</t>
  </si>
  <si>
    <t>Преподаваемые, в настоящий момент, предметы</t>
  </si>
  <si>
    <t xml:space="preserve">Наименование ОУ </t>
  </si>
  <si>
    <t>Специальность по диплому</t>
  </si>
  <si>
    <t>КПК (год прохождения последних курсов)</t>
  </si>
  <si>
    <t>КПК в области (да/нет)</t>
  </si>
  <si>
    <t>КПК за пределами области (да/нет)</t>
  </si>
  <si>
    <t>МОУ "СОШ р.п. Красный Текстильщик"</t>
  </si>
  <si>
    <t>Болдырева С.Н.</t>
  </si>
  <si>
    <t>Погосян Н.А.</t>
  </si>
  <si>
    <t>Ермолаева Е.В.</t>
  </si>
  <si>
    <t>Пахомова Л.А.</t>
  </si>
  <si>
    <t>Невесенко В.В</t>
  </si>
  <si>
    <t>Ткаченко А.А.</t>
  </si>
  <si>
    <t>биология</t>
  </si>
  <si>
    <t>биология, краеведение</t>
  </si>
  <si>
    <t>нет</t>
  </si>
  <si>
    <t>27.06.1997 (СГПИ им.К.И.Федина)</t>
  </si>
  <si>
    <t>22.04.1999 (Самарский государственный педагогический университет)</t>
  </si>
  <si>
    <t>20.06.2008 (СГУ им.Н.Г.Чернышевского)</t>
  </si>
  <si>
    <t>история</t>
  </si>
  <si>
    <t>02.07.2005 (Саратовская государственная академия права)</t>
  </si>
  <si>
    <t>юрист</t>
  </si>
  <si>
    <t>право, социальный педагог</t>
  </si>
  <si>
    <t>19.06.2009 (СГУ им.Н.Г.Чернышевского)</t>
  </si>
  <si>
    <t>да</t>
  </si>
  <si>
    <t>27.05.1997 (СГУ им.Н.Г.Чернышевского)</t>
  </si>
  <si>
    <t>география и экология</t>
  </si>
  <si>
    <t>география, краеведение</t>
  </si>
  <si>
    <t>9 лет, 1 кв.категория</t>
  </si>
  <si>
    <t>Казанкина Е.В.</t>
  </si>
  <si>
    <t>русский язык и литература</t>
  </si>
  <si>
    <t>Балашовский педагогический институт (заочное обучение, 3 курс)</t>
  </si>
  <si>
    <t>20.06.1983 (Нукусский государственный университет им.Т.Г.Шевченко)</t>
  </si>
  <si>
    <t>русский язык и лиература, краеведение</t>
  </si>
  <si>
    <t>Комарова Л.А.</t>
  </si>
  <si>
    <t>Иноземцева Е.Г.</t>
  </si>
  <si>
    <t>Пучкова Н.Н.</t>
  </si>
  <si>
    <t>Свириденко О.В.</t>
  </si>
  <si>
    <t>Морозова И.В.</t>
  </si>
  <si>
    <t>25.06.1980 (СГПИ им.К.Федина)</t>
  </si>
  <si>
    <t>математика</t>
  </si>
  <si>
    <t>физика</t>
  </si>
  <si>
    <t>23.06.1988 (СГПИ им.К.Федина)</t>
  </si>
  <si>
    <t>математика и физика</t>
  </si>
  <si>
    <t>математика, физика</t>
  </si>
  <si>
    <t>20.06.1988 (СГУ им.Н.Г.Чернышевского)</t>
  </si>
  <si>
    <t>Бесшапошников П.Н.</t>
  </si>
  <si>
    <t>20.06.1981 (СГУ им.Чернышевского)</t>
  </si>
  <si>
    <t>20.06.1986 (СГУ им.Чернышевского)</t>
  </si>
  <si>
    <t>физика, информатика</t>
  </si>
  <si>
    <t>1.</t>
  </si>
  <si>
    <t>2.</t>
  </si>
  <si>
    <t>3.</t>
  </si>
  <si>
    <t>4.</t>
  </si>
  <si>
    <t>5.</t>
  </si>
  <si>
    <t>Зубавленко И.А.</t>
  </si>
  <si>
    <t>28.06.1990 (СГПИ им.к.Федина)</t>
  </si>
  <si>
    <t>физкультура</t>
  </si>
  <si>
    <t>Деменкова Ю.Л.</t>
  </si>
  <si>
    <t>Промкина Л.Н.</t>
  </si>
  <si>
    <t>Кликушина Г.Е.</t>
  </si>
  <si>
    <t>Иноземцева А.В.</t>
  </si>
  <si>
    <t>Мамукова Л.Г.</t>
  </si>
  <si>
    <t>Тараканова А.В.</t>
  </si>
  <si>
    <t>6.</t>
  </si>
  <si>
    <t>7.</t>
  </si>
  <si>
    <t>03.06.1997СГПИ им.Федина</t>
  </si>
  <si>
    <t>педагогика и методика начального обучения</t>
  </si>
  <si>
    <t>начальные классы</t>
  </si>
  <si>
    <t xml:space="preserve">  20.06.1990, Балашовский педагогический институт</t>
  </si>
  <si>
    <t>25.06.1976  педагогическое училище г.Ленинск-Кузнецкий</t>
  </si>
  <si>
    <t>психолог</t>
  </si>
  <si>
    <t>27.06.2007, СГУ им.Чернышевского</t>
  </si>
  <si>
    <t>24.06.1989,  СГУ им.Чернышевского</t>
  </si>
  <si>
    <t>30.06.1984,СГПИ им.К.Федина</t>
  </si>
  <si>
    <t>немецкий язык</t>
  </si>
  <si>
    <t>английский язык</t>
  </si>
  <si>
    <t>технология</t>
  </si>
  <si>
    <t>Щебетина В.Г.</t>
  </si>
  <si>
    <t>16.07.1986 СПТУ № 35</t>
  </si>
  <si>
    <t>портной верхней женской одежды</t>
  </si>
  <si>
    <t>Нектерова Т.В.</t>
  </si>
  <si>
    <t>28.07.1976, Курбанский педагогический институт</t>
  </si>
  <si>
    <t>английский и немецкий языки</t>
  </si>
  <si>
    <t>Ушакова Н.Н.</t>
  </si>
  <si>
    <t>29.06.1984 СГПИ им.Федина</t>
  </si>
  <si>
    <t>Успенская Е.В.</t>
  </si>
  <si>
    <t>10.07.1986, Пензинский государственный педагогический институт</t>
  </si>
  <si>
    <t>Аржаева А.А.</t>
  </si>
  <si>
    <t>01.06.1999, Национальный институт спорта и туризма Туркменистана</t>
  </si>
  <si>
    <t>оздоровительное дело</t>
  </si>
  <si>
    <t>мызыка</t>
  </si>
  <si>
    <t>Кузнецова Л.В.</t>
  </si>
  <si>
    <t>22.06.1995, СГПИ им.Федина</t>
  </si>
  <si>
    <t>изо, МХК</t>
  </si>
  <si>
    <t>Пономарёва Е.А.</t>
  </si>
  <si>
    <t>0, б/к</t>
  </si>
  <si>
    <t>Пятаева Е.И.</t>
  </si>
  <si>
    <t>13, 1 кв.категория</t>
  </si>
  <si>
    <t>21, высшая</t>
  </si>
  <si>
    <t>7 лет, 1 кв.категория</t>
  </si>
  <si>
    <t>Используемые УМК  .                    Год издания</t>
  </si>
  <si>
    <t>Публикации статей в сборниках, предметных журналах</t>
  </si>
  <si>
    <t xml:space="preserve">Участие в научно-методических конференциях </t>
  </si>
  <si>
    <t>УМК Занкова, 2010</t>
  </si>
  <si>
    <t>УМК по программе "Гармония", 2010</t>
  </si>
  <si>
    <t>38, 2 кв.категория</t>
  </si>
  <si>
    <t>25, 1 кв.категория</t>
  </si>
  <si>
    <t>30.06.2011, Социальо-педагогический колледж</t>
  </si>
  <si>
    <t>УМК В.И. Лях-Даневич, 2010</t>
  </si>
  <si>
    <t>13 , 2 кв.категория</t>
  </si>
  <si>
    <t>22лет, 1 кв.категория</t>
  </si>
  <si>
    <t>18лет, 1 кв.категория</t>
  </si>
  <si>
    <t>21лет, высшая</t>
  </si>
  <si>
    <t>24 года, 1 кв.категория</t>
  </si>
  <si>
    <t>25 года, высшая</t>
  </si>
  <si>
    <t>УМК Зубарева, Мордкович, 2009;                         УМК Атанасян, 2008</t>
  </si>
  <si>
    <t>УМК Мордкович 2009,              Атанасян, 2008</t>
  </si>
  <si>
    <t>УМК Перышкин, 2009;        УМК Угринович, 2010</t>
  </si>
  <si>
    <t>Сырых О.И.</t>
  </si>
  <si>
    <t>22.06.1986, СГПИ им.Федина</t>
  </si>
  <si>
    <t>музыка</t>
  </si>
  <si>
    <t>38, б/к</t>
  </si>
  <si>
    <t>21 лет, 2 кв.категория</t>
  </si>
  <si>
    <t>28 лет, 1 кв.категория</t>
  </si>
  <si>
    <t>22, высшая</t>
  </si>
  <si>
    <t>14 лет, 1 кв.категория</t>
  </si>
  <si>
    <t>5 года, 2 кв.категория</t>
  </si>
  <si>
    <t>34, б/к</t>
  </si>
  <si>
    <t>17, 1 кв.категория</t>
  </si>
  <si>
    <t>23, 2 кв.категория</t>
  </si>
  <si>
    <t>5, 2 кв.категория</t>
  </si>
  <si>
    <t>15, 1 кв.категория</t>
  </si>
  <si>
    <t>26, 1 кв.категория</t>
  </si>
  <si>
    <t>УМК Разумовской, 2009</t>
  </si>
  <si>
    <t>УМК Львова, 2009</t>
  </si>
  <si>
    <t>УМК Данилов-Косулина, 2010;  Умк Агибалов Донской; УМК Юдовская, Баранов, Ванюшкина;  УМК Сороко-Цыпа;  УМК Борисов, Левандовский;  УМК Уколов, Ревякина;  УМК Левандовский, Щетинов, Меоненко;  УМК Унян Сергеев;   УМК Боголюбов, УМК Боголюбов, Лазебников, Холотковский;</t>
  </si>
  <si>
    <t>история, обществознание</t>
  </si>
  <si>
    <t>УМК Никитина</t>
  </si>
  <si>
    <t>УМК М.З. Биболетова, 2009;  УМК К.И. Кауфман, 2010</t>
  </si>
  <si>
    <t>УМК И.Л.Бим, 2009</t>
  </si>
  <si>
    <t>УМК Усачёва В.О., Школяр JI.B., 2010;                                 УМК Кабалевского, 2009; УМК Критская, 2010</t>
  </si>
  <si>
    <t>УМК Б.М. Неменский, 2009;  УМК Данилова, 2009</t>
  </si>
  <si>
    <t>16, высшая</t>
  </si>
  <si>
    <t>10 лет, высшая</t>
  </si>
  <si>
    <t>16 лет, 1 кв.категория</t>
  </si>
  <si>
    <t>УМК Н.И.Сонин, 2009;  УМК В.И.Сивоглазов, 2009</t>
  </si>
  <si>
    <t>экология, химия</t>
  </si>
  <si>
    <t>УМК В.П.Максаковский 2010; УМК А.И.Алексеев, 2010;  УМК О.А.Климанова, 2009</t>
  </si>
  <si>
    <t xml:space="preserve">УМК О.С.Габриелян, 2009;  УМК Н.И.Чернова, 2008;   УМК М.З.Фёдорова, 2009;  УМК С.П.Шаталова, 2009;  УМК Н.И.Шорина, 2008;      УМК Т.С.Сухова, 2009; </t>
  </si>
  <si>
    <t>УМК Сасова, 2009;           УМК Симоненко, 2008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</si>
</sst>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38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39" fillId="0" borderId="10" xfId="0" applyFont="1" applyBorder="1" applyAlignment="1">
      <alignment vertical="top" wrapText="1"/>
    </xf>
    <xf numFmtId="0" fontId="40" fillId="0" borderId="10" xfId="0" applyFont="1" applyBorder="1" applyAlignment="1">
      <alignment vertical="top" wrapText="1"/>
    </xf>
    <xf numFmtId="14" fontId="40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0" fontId="39" fillId="0" borderId="10" xfId="0" applyFont="1" applyBorder="1" applyAlignment="1">
      <alignment horizontal="centerContinuous" vertical="center" wrapText="1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vertical="top"/>
    </xf>
    <xf numFmtId="0" fontId="40" fillId="0" borderId="0" xfId="0" applyFont="1" applyFill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0" fillId="0" borderId="10" xfId="0" applyFont="1" applyFill="1" applyBorder="1" applyAlignment="1">
      <alignment vertical="top" wrapText="1"/>
    </xf>
    <xf numFmtId="0" fontId="40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4" xfId="0" applyFill="1" applyBorder="1" applyAlignment="1">
      <alignment horizontal="right"/>
    </xf>
    <xf numFmtId="0" fontId="41" fillId="0" borderId="10" xfId="0" applyFont="1" applyBorder="1" applyAlignment="1">
      <alignment vertical="top" wrapText="1"/>
    </xf>
    <xf numFmtId="0" fontId="41" fillId="0" borderId="13" xfId="0" applyFont="1" applyBorder="1" applyAlignment="1">
      <alignment vertical="top" wrapText="1"/>
    </xf>
    <xf numFmtId="0" fontId="41" fillId="0" borderId="14" xfId="0" applyFont="1" applyBorder="1" applyAlignment="1">
      <alignment vertical="top" wrapText="1"/>
    </xf>
    <xf numFmtId="0" fontId="41" fillId="0" borderId="15" xfId="0" applyFont="1" applyBorder="1" applyAlignment="1">
      <alignment vertical="top" wrapText="1"/>
    </xf>
    <xf numFmtId="0" fontId="29" fillId="0" borderId="15" xfId="0" applyFont="1" applyBorder="1" applyAlignment="1">
      <alignment/>
    </xf>
    <xf numFmtId="0" fontId="39" fillId="0" borderId="0" xfId="0" applyFont="1" applyAlignment="1">
      <alignment vertical="top"/>
    </xf>
    <xf numFmtId="0" fontId="39" fillId="0" borderId="0" xfId="0" applyFont="1" applyAlignment="1">
      <alignment vertical="top" wrapText="1"/>
    </xf>
    <xf numFmtId="0" fontId="0" fillId="0" borderId="10" xfId="0" applyFill="1" applyBorder="1" applyAlignment="1">
      <alignment horizontal="right"/>
    </xf>
    <xf numFmtId="0" fontId="29" fillId="0" borderId="14" xfId="0" applyFont="1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V11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4.7109375" style="0" customWidth="1"/>
    <col min="2" max="2" width="11.8515625" style="0" customWidth="1"/>
    <col min="3" max="3" width="13.421875" style="0" customWidth="1"/>
    <col min="4" max="4" width="11.57421875" style="0" customWidth="1"/>
    <col min="5" max="5" width="20.8515625" style="0" customWidth="1"/>
    <col min="6" max="6" width="12.8515625" style="0" customWidth="1"/>
    <col min="7" max="10" width="20.140625" style="0" customWidth="1"/>
    <col min="11" max="11" width="14.421875" style="0" customWidth="1"/>
    <col min="12" max="12" width="12.00390625" style="0" customWidth="1"/>
    <col min="13" max="13" width="13.7109375" style="0" customWidth="1"/>
    <col min="14" max="14" width="12.57421875" style="0" customWidth="1"/>
  </cols>
  <sheetData>
    <row r="2" spans="1:74" s="1" customFormat="1" ht="54" customHeight="1">
      <c r="A2" s="6" t="s">
        <v>0</v>
      </c>
      <c r="B2" s="6" t="s">
        <v>6</v>
      </c>
      <c r="C2" s="6" t="s">
        <v>1</v>
      </c>
      <c r="D2" s="6" t="s">
        <v>2</v>
      </c>
      <c r="E2" s="6" t="s">
        <v>4</v>
      </c>
      <c r="F2" s="6" t="s">
        <v>7</v>
      </c>
      <c r="G2" s="6" t="s">
        <v>5</v>
      </c>
      <c r="H2" s="6" t="s">
        <v>106</v>
      </c>
      <c r="I2" s="6" t="s">
        <v>107</v>
      </c>
      <c r="J2" s="6" t="s">
        <v>108</v>
      </c>
      <c r="K2" s="6" t="s">
        <v>3</v>
      </c>
      <c r="L2" s="6" t="s">
        <v>8</v>
      </c>
      <c r="M2" s="6" t="s">
        <v>9</v>
      </c>
      <c r="N2" s="6" t="s">
        <v>10</v>
      </c>
      <c r="O2" s="3"/>
      <c r="P2" s="3"/>
      <c r="Q2" s="3"/>
      <c r="R2" s="3"/>
      <c r="S2" s="3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</row>
    <row r="3" spans="1:14" ht="38.25">
      <c r="A3" s="7">
        <v>1</v>
      </c>
      <c r="B3" s="22" t="s">
        <v>11</v>
      </c>
      <c r="C3" s="7" t="s">
        <v>12</v>
      </c>
      <c r="D3" s="8">
        <v>26788</v>
      </c>
      <c r="E3" s="8" t="s">
        <v>21</v>
      </c>
      <c r="F3" s="7" t="s">
        <v>18</v>
      </c>
      <c r="G3" s="7" t="s">
        <v>19</v>
      </c>
      <c r="H3" s="27" t="s">
        <v>151</v>
      </c>
      <c r="I3" s="7" t="s">
        <v>20</v>
      </c>
      <c r="J3" s="7" t="s">
        <v>20</v>
      </c>
      <c r="K3" s="7" t="s">
        <v>148</v>
      </c>
      <c r="L3" s="7">
        <v>2007</v>
      </c>
      <c r="M3" s="7" t="s">
        <v>29</v>
      </c>
      <c r="N3" s="7" t="s">
        <v>20</v>
      </c>
    </row>
    <row r="4" spans="1:14" ht="76.5">
      <c r="A4" s="7">
        <v>2</v>
      </c>
      <c r="B4" s="23"/>
      <c r="C4" s="7" t="s">
        <v>13</v>
      </c>
      <c r="D4" s="8">
        <v>27240</v>
      </c>
      <c r="E4" s="7" t="s">
        <v>30</v>
      </c>
      <c r="F4" s="7" t="s">
        <v>31</v>
      </c>
      <c r="G4" s="7" t="s">
        <v>32</v>
      </c>
      <c r="H4" s="6" t="s">
        <v>153</v>
      </c>
      <c r="I4" s="7" t="s">
        <v>29</v>
      </c>
      <c r="J4" s="7" t="s">
        <v>29</v>
      </c>
      <c r="K4" s="7" t="s">
        <v>149</v>
      </c>
      <c r="L4" s="7">
        <v>2009</v>
      </c>
      <c r="M4" s="7" t="s">
        <v>29</v>
      </c>
      <c r="N4" s="7" t="s">
        <v>20</v>
      </c>
    </row>
    <row r="5" spans="1:14" ht="114.75">
      <c r="A5" s="7">
        <v>3</v>
      </c>
      <c r="B5" s="23"/>
      <c r="C5" s="7" t="s">
        <v>14</v>
      </c>
      <c r="D5" s="8">
        <v>25231</v>
      </c>
      <c r="E5" s="7" t="s">
        <v>22</v>
      </c>
      <c r="F5" s="7" t="s">
        <v>18</v>
      </c>
      <c r="G5" s="7" t="s">
        <v>152</v>
      </c>
      <c r="H5" s="27" t="s">
        <v>154</v>
      </c>
      <c r="I5" s="7" t="s">
        <v>20</v>
      </c>
      <c r="J5" s="7" t="s">
        <v>29</v>
      </c>
      <c r="K5" s="7" t="s">
        <v>150</v>
      </c>
      <c r="L5" s="7">
        <v>2010</v>
      </c>
      <c r="M5" s="7" t="s">
        <v>29</v>
      </c>
      <c r="N5" s="7" t="s">
        <v>20</v>
      </c>
    </row>
    <row r="6" spans="1:14" ht="51">
      <c r="A6" s="7">
        <v>4</v>
      </c>
      <c r="B6" s="23"/>
      <c r="C6" s="7" t="s">
        <v>83</v>
      </c>
      <c r="D6" s="8">
        <v>24515</v>
      </c>
      <c r="E6" s="7" t="s">
        <v>84</v>
      </c>
      <c r="F6" s="7" t="s">
        <v>85</v>
      </c>
      <c r="G6" s="7" t="s">
        <v>82</v>
      </c>
      <c r="H6" s="7" t="s">
        <v>155</v>
      </c>
      <c r="I6" s="7" t="s">
        <v>29</v>
      </c>
      <c r="J6" s="7" t="s">
        <v>29</v>
      </c>
      <c r="K6" s="7" t="s">
        <v>33</v>
      </c>
      <c r="L6" s="7">
        <v>2009</v>
      </c>
      <c r="M6" s="7" t="s">
        <v>29</v>
      </c>
      <c r="N6" s="7" t="s">
        <v>20</v>
      </c>
    </row>
    <row r="7" spans="1:14" ht="15">
      <c r="A7" s="7"/>
      <c r="B7" s="23"/>
      <c r="C7" s="7"/>
      <c r="D7" s="8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42" customHeight="1">
      <c r="A8" s="7"/>
      <c r="B8" s="24"/>
      <c r="C8" s="7"/>
      <c r="D8" s="8"/>
      <c r="E8" s="7"/>
      <c r="F8" s="7"/>
      <c r="G8" s="7"/>
      <c r="H8" s="7"/>
      <c r="I8" s="7"/>
      <c r="J8" s="7"/>
      <c r="K8" s="7"/>
      <c r="L8" s="7"/>
      <c r="M8" s="7"/>
      <c r="N8" s="7"/>
    </row>
    <row r="11" ht="15">
      <c r="C11" s="13"/>
    </row>
  </sheetData>
  <sheetProtection/>
  <mergeCells count="1">
    <mergeCell ref="B3:B8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4"/>
  <sheetViews>
    <sheetView tabSelected="1" zoomScalePageLayoutView="0" workbookViewId="0" topLeftCell="A7">
      <selection activeCell="M19" sqref="M19"/>
    </sheetView>
  </sheetViews>
  <sheetFormatPr defaultColWidth="9.140625" defaultRowHeight="15"/>
  <cols>
    <col min="1" max="1" width="4.28125" style="0" customWidth="1"/>
    <col min="2" max="2" width="12.7109375" style="0" customWidth="1"/>
    <col min="3" max="3" width="13.57421875" style="0" customWidth="1"/>
    <col min="4" max="4" width="12.421875" style="0" customWidth="1"/>
    <col min="5" max="5" width="15.28125" style="0" customWidth="1"/>
    <col min="6" max="6" width="19.8515625" style="0" customWidth="1"/>
    <col min="7" max="10" width="22.7109375" style="0" customWidth="1"/>
    <col min="11" max="11" width="14.28125" style="0" customWidth="1"/>
    <col min="12" max="12" width="17.57421875" style="0" customWidth="1"/>
    <col min="13" max="13" width="12.7109375" style="0" customWidth="1"/>
    <col min="14" max="14" width="12.28125" style="0" customWidth="1"/>
  </cols>
  <sheetData>
    <row r="2" spans="1:14" s="5" customFormat="1" ht="54" customHeight="1">
      <c r="A2" s="10" t="str">
        <f>'естественный блок'!A2</f>
        <v>№ п/п</v>
      </c>
      <c r="B2" s="6" t="str">
        <f>'естественный блок'!B2</f>
        <v>Наименование ОУ </v>
      </c>
      <c r="C2" s="6" t="str">
        <f>'естественный блок'!C2</f>
        <v>Ф.И.О.</v>
      </c>
      <c r="D2" s="6" t="str">
        <f>'естественный блок'!D2</f>
        <v>Год рождения</v>
      </c>
      <c r="E2" s="6" t="str">
        <f>'естественный блок'!E2</f>
        <v>Год окончания ВУЗа (название, дата)</v>
      </c>
      <c r="F2" s="6" t="str">
        <f>'естественный блок'!F2</f>
        <v>Специальность по диплому</v>
      </c>
      <c r="G2" s="6" t="str">
        <f>'естественный блок'!G2</f>
        <v>Преподаваемые, в настоящий момент, предметы</v>
      </c>
      <c r="H2" s="6" t="s">
        <v>106</v>
      </c>
      <c r="I2" s="6" t="s">
        <v>107</v>
      </c>
      <c r="J2" s="6" t="s">
        <v>108</v>
      </c>
      <c r="K2" s="6" t="str">
        <f>'естественный блок'!K2</f>
        <v>Стаж, категория</v>
      </c>
      <c r="L2" s="6" t="str">
        <f>'естественный блок'!L2</f>
        <v>КПК (год прохождения последних курсов)</v>
      </c>
      <c r="M2" s="6" t="str">
        <f>'естественный блок'!M2</f>
        <v>КПК в области (да/нет)</v>
      </c>
      <c r="N2" s="6" t="str">
        <f>'естественный блок'!N2</f>
        <v>КПК за пределами области (да/нет)</v>
      </c>
    </row>
    <row r="3" spans="1:14" ht="38.25">
      <c r="A3" s="18" t="s">
        <v>55</v>
      </c>
      <c r="B3" s="22" t="s">
        <v>11</v>
      </c>
      <c r="C3" s="7" t="s">
        <v>68</v>
      </c>
      <c r="D3" s="8">
        <v>19299</v>
      </c>
      <c r="E3" s="7" t="s">
        <v>79</v>
      </c>
      <c r="F3" s="7" t="s">
        <v>72</v>
      </c>
      <c r="G3" s="7" t="s">
        <v>35</v>
      </c>
      <c r="H3" s="7" t="s">
        <v>139</v>
      </c>
      <c r="I3" s="7" t="s">
        <v>20</v>
      </c>
      <c r="J3" s="7" t="s">
        <v>20</v>
      </c>
      <c r="K3" s="7" t="s">
        <v>127</v>
      </c>
      <c r="L3" s="7">
        <v>2007</v>
      </c>
      <c r="M3" s="7" t="s">
        <v>29</v>
      </c>
      <c r="N3" s="7" t="s">
        <v>20</v>
      </c>
    </row>
    <row r="4" spans="1:14" ht="52.5" customHeight="1">
      <c r="A4" s="18" t="s">
        <v>56</v>
      </c>
      <c r="B4" s="23"/>
      <c r="C4" s="7" t="s">
        <v>34</v>
      </c>
      <c r="D4" s="8">
        <v>25400</v>
      </c>
      <c r="E4" s="7" t="s">
        <v>36</v>
      </c>
      <c r="F4" s="7" t="s">
        <v>35</v>
      </c>
      <c r="G4" s="7" t="s">
        <v>38</v>
      </c>
      <c r="H4" s="7" t="s">
        <v>139</v>
      </c>
      <c r="I4" s="7" t="s">
        <v>20</v>
      </c>
      <c r="J4" s="7" t="s">
        <v>20</v>
      </c>
      <c r="K4" s="7" t="s">
        <v>128</v>
      </c>
      <c r="L4" s="7">
        <v>2008</v>
      </c>
      <c r="M4" s="7" t="s">
        <v>29</v>
      </c>
      <c r="N4" s="7" t="s">
        <v>20</v>
      </c>
    </row>
    <row r="5" spans="1:14" ht="63.75">
      <c r="A5" s="18" t="s">
        <v>57</v>
      </c>
      <c r="B5" s="23"/>
      <c r="C5" s="7" t="s">
        <v>39</v>
      </c>
      <c r="D5" s="8">
        <v>21850</v>
      </c>
      <c r="E5" s="7" t="s">
        <v>37</v>
      </c>
      <c r="F5" s="7" t="s">
        <v>35</v>
      </c>
      <c r="G5" s="7" t="s">
        <v>35</v>
      </c>
      <c r="H5" s="7" t="s">
        <v>140</v>
      </c>
      <c r="I5" s="7" t="s">
        <v>29</v>
      </c>
      <c r="J5" s="7" t="s">
        <v>29</v>
      </c>
      <c r="K5" s="7" t="s">
        <v>129</v>
      </c>
      <c r="L5" s="7">
        <v>2007</v>
      </c>
      <c r="M5" s="7" t="s">
        <v>29</v>
      </c>
      <c r="N5" s="7" t="s">
        <v>20</v>
      </c>
    </row>
    <row r="6" spans="1:14" ht="51">
      <c r="A6" s="18">
        <v>4</v>
      </c>
      <c r="B6" s="23"/>
      <c r="C6" s="7" t="s">
        <v>64</v>
      </c>
      <c r="D6" s="8">
        <v>25324</v>
      </c>
      <c r="E6" s="7" t="s">
        <v>74</v>
      </c>
      <c r="F6" s="7" t="s">
        <v>72</v>
      </c>
      <c r="G6" s="7" t="s">
        <v>35</v>
      </c>
      <c r="H6" s="7" t="s">
        <v>140</v>
      </c>
      <c r="I6" s="7" t="s">
        <v>29</v>
      </c>
      <c r="J6" s="7" t="s">
        <v>29</v>
      </c>
      <c r="K6" s="7" t="s">
        <v>130</v>
      </c>
      <c r="L6" s="7">
        <v>2009</v>
      </c>
      <c r="M6" s="7" t="s">
        <v>29</v>
      </c>
      <c r="N6" s="7" t="s">
        <v>20</v>
      </c>
    </row>
    <row r="7" spans="1:14" ht="165.75">
      <c r="A7" s="19">
        <v>5</v>
      </c>
      <c r="B7" s="29"/>
      <c r="C7" s="7" t="s">
        <v>15</v>
      </c>
      <c r="D7" s="8">
        <v>27857</v>
      </c>
      <c r="E7" s="7" t="s">
        <v>28</v>
      </c>
      <c r="F7" s="7" t="s">
        <v>24</v>
      </c>
      <c r="G7" s="7" t="s">
        <v>142</v>
      </c>
      <c r="H7" s="7" t="s">
        <v>141</v>
      </c>
      <c r="I7" s="7" t="s">
        <v>20</v>
      </c>
      <c r="J7" s="7" t="s">
        <v>20</v>
      </c>
      <c r="K7" s="7" t="s">
        <v>131</v>
      </c>
      <c r="L7" s="7">
        <v>2010</v>
      </c>
      <c r="M7" s="7" t="s">
        <v>29</v>
      </c>
      <c r="N7" s="7" t="s">
        <v>20</v>
      </c>
    </row>
    <row r="8" spans="1:14" ht="51">
      <c r="A8" s="19">
        <v>6</v>
      </c>
      <c r="B8" s="29"/>
      <c r="C8" s="7" t="s">
        <v>17</v>
      </c>
      <c r="D8" s="8">
        <v>30449</v>
      </c>
      <c r="E8" s="7" t="s">
        <v>25</v>
      </c>
      <c r="F8" s="7" t="s">
        <v>26</v>
      </c>
      <c r="G8" s="7" t="s">
        <v>27</v>
      </c>
      <c r="H8" s="7" t="s">
        <v>143</v>
      </c>
      <c r="I8" s="7" t="s">
        <v>20</v>
      </c>
      <c r="J8" s="7" t="s">
        <v>20</v>
      </c>
      <c r="K8" s="7" t="s">
        <v>132</v>
      </c>
      <c r="L8" s="7">
        <v>2008</v>
      </c>
      <c r="M8" s="7" t="s">
        <v>29</v>
      </c>
      <c r="N8" s="7" t="s">
        <v>20</v>
      </c>
    </row>
    <row r="9" spans="1:14" ht="55.5" customHeight="1">
      <c r="A9" s="19">
        <v>7</v>
      </c>
      <c r="B9" s="29"/>
      <c r="C9" s="7" t="s">
        <v>86</v>
      </c>
      <c r="D9" s="8">
        <v>19501</v>
      </c>
      <c r="E9" s="7" t="s">
        <v>87</v>
      </c>
      <c r="F9" s="7" t="s">
        <v>88</v>
      </c>
      <c r="G9" s="7" t="s">
        <v>81</v>
      </c>
      <c r="H9" s="7" t="s">
        <v>144</v>
      </c>
      <c r="I9" s="7" t="s">
        <v>20</v>
      </c>
      <c r="J9" s="7" t="s">
        <v>20</v>
      </c>
      <c r="K9" s="7" t="s">
        <v>133</v>
      </c>
      <c r="L9" s="7">
        <v>2010</v>
      </c>
      <c r="M9" s="7" t="s">
        <v>29</v>
      </c>
      <c r="N9" s="7" t="s">
        <v>20</v>
      </c>
    </row>
    <row r="10" spans="1:14" ht="38.25">
      <c r="A10" s="20">
        <v>8</v>
      </c>
      <c r="B10" s="29"/>
      <c r="C10" s="7" t="s">
        <v>89</v>
      </c>
      <c r="D10" s="8">
        <v>22114</v>
      </c>
      <c r="E10" s="8" t="s">
        <v>90</v>
      </c>
      <c r="F10" s="7" t="s">
        <v>88</v>
      </c>
      <c r="G10" s="7" t="s">
        <v>81</v>
      </c>
      <c r="H10" s="7" t="s">
        <v>144</v>
      </c>
      <c r="I10" s="7" t="s">
        <v>20</v>
      </c>
      <c r="J10" s="7" t="s">
        <v>20</v>
      </c>
      <c r="K10" s="7" t="s">
        <v>134</v>
      </c>
      <c r="L10" s="7">
        <v>2007</v>
      </c>
      <c r="M10" s="7" t="s">
        <v>29</v>
      </c>
      <c r="N10" s="7" t="s">
        <v>20</v>
      </c>
    </row>
    <row r="11" spans="1:14" ht="63.75">
      <c r="A11" s="20">
        <v>9</v>
      </c>
      <c r="B11" s="29"/>
      <c r="C11" s="7" t="s">
        <v>91</v>
      </c>
      <c r="D11" s="8">
        <v>23169</v>
      </c>
      <c r="E11" s="7" t="s">
        <v>92</v>
      </c>
      <c r="F11" s="7" t="s">
        <v>80</v>
      </c>
      <c r="G11" s="7" t="s">
        <v>80</v>
      </c>
      <c r="H11" s="26" t="s">
        <v>145</v>
      </c>
      <c r="I11" s="7" t="s">
        <v>20</v>
      </c>
      <c r="J11" s="7" t="s">
        <v>20</v>
      </c>
      <c r="K11" s="7" t="s">
        <v>135</v>
      </c>
      <c r="L11" s="7">
        <v>2008</v>
      </c>
      <c r="M11" s="7" t="s">
        <v>29</v>
      </c>
      <c r="N11" s="7" t="s">
        <v>20</v>
      </c>
    </row>
    <row r="12" spans="1:14" ht="63.75">
      <c r="A12" s="19">
        <v>10</v>
      </c>
      <c r="B12" s="29"/>
      <c r="C12" s="7" t="s">
        <v>93</v>
      </c>
      <c r="D12" s="8">
        <v>28151</v>
      </c>
      <c r="E12" s="7" t="s">
        <v>94</v>
      </c>
      <c r="F12" s="7" t="s">
        <v>95</v>
      </c>
      <c r="G12" s="7" t="s">
        <v>96</v>
      </c>
      <c r="H12" s="7"/>
      <c r="I12" s="7" t="s">
        <v>20</v>
      </c>
      <c r="J12" s="7" t="s">
        <v>20</v>
      </c>
      <c r="K12" s="7" t="s">
        <v>136</v>
      </c>
      <c r="L12" s="7">
        <v>2006</v>
      </c>
      <c r="M12" s="7" t="s">
        <v>29</v>
      </c>
      <c r="N12" s="7" t="s">
        <v>20</v>
      </c>
    </row>
    <row r="13" spans="1:14" ht="38.25">
      <c r="A13" s="19">
        <v>11</v>
      </c>
      <c r="B13" s="29"/>
      <c r="C13" s="7" t="s">
        <v>97</v>
      </c>
      <c r="D13" s="8">
        <v>25515</v>
      </c>
      <c r="E13" s="8" t="s">
        <v>98</v>
      </c>
      <c r="F13" s="7" t="s">
        <v>18</v>
      </c>
      <c r="G13" s="7" t="s">
        <v>99</v>
      </c>
      <c r="H13" s="7" t="s">
        <v>147</v>
      </c>
      <c r="I13" s="7" t="s">
        <v>20</v>
      </c>
      <c r="J13" s="7" t="s">
        <v>29</v>
      </c>
      <c r="K13" s="7" t="s">
        <v>137</v>
      </c>
      <c r="L13" s="7">
        <v>2008</v>
      </c>
      <c r="M13" s="7" t="s">
        <v>29</v>
      </c>
      <c r="N13" s="7" t="s">
        <v>20</v>
      </c>
    </row>
    <row r="14" spans="1:14" ht="51">
      <c r="A14" s="28">
        <v>12</v>
      </c>
      <c r="B14" s="30"/>
      <c r="C14" s="7" t="s">
        <v>124</v>
      </c>
      <c r="D14" s="8">
        <v>20419</v>
      </c>
      <c r="E14" s="8" t="s">
        <v>125</v>
      </c>
      <c r="F14" s="7" t="s">
        <v>126</v>
      </c>
      <c r="G14" s="7" t="s">
        <v>126</v>
      </c>
      <c r="H14" s="6" t="s">
        <v>146</v>
      </c>
      <c r="I14" s="7" t="s">
        <v>20</v>
      </c>
      <c r="J14" s="7" t="s">
        <v>20</v>
      </c>
      <c r="K14" s="7" t="s">
        <v>138</v>
      </c>
      <c r="L14" s="7">
        <v>2008</v>
      </c>
      <c r="M14" s="7" t="s">
        <v>29</v>
      </c>
      <c r="N14" s="7" t="s">
        <v>20</v>
      </c>
    </row>
  </sheetData>
  <sheetProtection/>
  <mergeCells count="1">
    <mergeCell ref="B3:B14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9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5.140625" style="0" customWidth="1"/>
    <col min="2" max="2" width="11.8515625" style="0" customWidth="1"/>
    <col min="3" max="3" width="14.140625" style="0" customWidth="1"/>
    <col min="4" max="4" width="10.8515625" style="0" customWidth="1"/>
    <col min="5" max="5" width="17.00390625" style="0" customWidth="1"/>
    <col min="6" max="6" width="18.7109375" style="0" customWidth="1"/>
    <col min="7" max="10" width="20.421875" style="0" customWidth="1"/>
    <col min="11" max="11" width="13.00390625" style="0" customWidth="1"/>
    <col min="12" max="12" width="16.8515625" style="0" customWidth="1"/>
    <col min="13" max="13" width="11.421875" style="0" customWidth="1"/>
    <col min="14" max="14" width="13.140625" style="0" customWidth="1"/>
  </cols>
  <sheetData>
    <row r="2" spans="1:21" s="5" customFormat="1" ht="55.5" customHeight="1">
      <c r="A2" s="10" t="str">
        <f>'естественный блок'!A2</f>
        <v>№ п/п</v>
      </c>
      <c r="B2" s="6" t="str">
        <f>'естественный блок'!B2</f>
        <v>Наименование ОУ </v>
      </c>
      <c r="C2" s="6" t="str">
        <f>'естественный блок'!C2</f>
        <v>Ф.И.О.</v>
      </c>
      <c r="D2" s="6" t="str">
        <f>'естественный блок'!D2</f>
        <v>Год рождения</v>
      </c>
      <c r="E2" s="6" t="str">
        <f>'естественный блок'!E2</f>
        <v>Год окончания ВУЗа (название, дата)</v>
      </c>
      <c r="F2" s="6" t="str">
        <f>'естественный блок'!F2</f>
        <v>Специальность по диплому</v>
      </c>
      <c r="G2" s="6" t="str">
        <f>'естественный блок'!G2</f>
        <v>Преподаваемые, в настоящий момент, предметы</v>
      </c>
      <c r="H2" s="6" t="s">
        <v>106</v>
      </c>
      <c r="I2" s="6" t="s">
        <v>107</v>
      </c>
      <c r="J2" s="6" t="s">
        <v>108</v>
      </c>
      <c r="K2" s="6" t="str">
        <f>'естественный блок'!K2</f>
        <v>Стаж, категория</v>
      </c>
      <c r="L2" s="6" t="str">
        <f>'естественный блок'!L2</f>
        <v>КПК (год прохождения последних курсов)</v>
      </c>
      <c r="M2" s="6" t="str">
        <f>'естественный блок'!M2</f>
        <v>КПК в области (да/нет)</v>
      </c>
      <c r="N2" s="6" t="str">
        <f>'естественный блок'!N2</f>
        <v>КПК за пределами области (да/нет)</v>
      </c>
      <c r="O2" s="4"/>
      <c r="P2" s="4"/>
      <c r="Q2" s="4"/>
      <c r="R2" s="4"/>
      <c r="S2" s="4"/>
      <c r="T2" s="4"/>
      <c r="U2" s="4"/>
    </row>
    <row r="3" spans="1:14" ht="25.5">
      <c r="A3" s="11" t="s">
        <v>55</v>
      </c>
      <c r="B3" s="22" t="s">
        <v>11</v>
      </c>
      <c r="C3" s="7" t="s">
        <v>40</v>
      </c>
      <c r="D3" s="8">
        <v>21030</v>
      </c>
      <c r="E3" s="7" t="s">
        <v>44</v>
      </c>
      <c r="F3" s="7" t="s">
        <v>45</v>
      </c>
      <c r="G3" s="7" t="s">
        <v>45</v>
      </c>
      <c r="H3" s="7" t="s">
        <v>122</v>
      </c>
      <c r="I3" s="7" t="s">
        <v>20</v>
      </c>
      <c r="J3" s="7" t="s">
        <v>29</v>
      </c>
      <c r="K3" s="7" t="s">
        <v>116</v>
      </c>
      <c r="L3" s="7">
        <v>2009</v>
      </c>
      <c r="M3" s="7" t="s">
        <v>29</v>
      </c>
      <c r="N3" s="7" t="s">
        <v>20</v>
      </c>
    </row>
    <row r="4" spans="1:14" ht="38.25">
      <c r="A4" s="11" t="s">
        <v>56</v>
      </c>
      <c r="B4" s="23"/>
      <c r="C4" s="7" t="s">
        <v>41</v>
      </c>
      <c r="D4" s="8">
        <v>24217</v>
      </c>
      <c r="E4" s="7" t="s">
        <v>47</v>
      </c>
      <c r="F4" s="7" t="s">
        <v>48</v>
      </c>
      <c r="G4" s="7" t="s">
        <v>45</v>
      </c>
      <c r="H4" s="7" t="s">
        <v>121</v>
      </c>
      <c r="I4" s="7" t="s">
        <v>20</v>
      </c>
      <c r="J4" s="7" t="s">
        <v>29</v>
      </c>
      <c r="K4" s="7" t="s">
        <v>117</v>
      </c>
      <c r="L4" s="7">
        <v>2008</v>
      </c>
      <c r="M4" s="7" t="s">
        <v>29</v>
      </c>
      <c r="N4" s="7" t="s">
        <v>20</v>
      </c>
    </row>
    <row r="5" spans="1:14" ht="38.25">
      <c r="A5" s="11" t="s">
        <v>57</v>
      </c>
      <c r="B5" s="23"/>
      <c r="C5" s="7" t="s">
        <v>42</v>
      </c>
      <c r="D5" s="8">
        <v>24330</v>
      </c>
      <c r="E5" s="7" t="s">
        <v>50</v>
      </c>
      <c r="F5" s="7" t="s">
        <v>46</v>
      </c>
      <c r="G5" s="7" t="s">
        <v>49</v>
      </c>
      <c r="H5" s="7" t="s">
        <v>122</v>
      </c>
      <c r="I5" s="7" t="s">
        <v>29</v>
      </c>
      <c r="J5" s="7" t="s">
        <v>29</v>
      </c>
      <c r="K5" s="7" t="s">
        <v>118</v>
      </c>
      <c r="L5" s="7">
        <v>2008</v>
      </c>
      <c r="M5" s="7" t="s">
        <v>29</v>
      </c>
      <c r="N5" s="7" t="s">
        <v>20</v>
      </c>
    </row>
    <row r="6" spans="1:14" ht="38.25">
      <c r="A6" s="11" t="s">
        <v>58</v>
      </c>
      <c r="B6" s="23"/>
      <c r="C6" s="7" t="s">
        <v>43</v>
      </c>
      <c r="D6" s="8">
        <v>23550</v>
      </c>
      <c r="E6" s="7" t="s">
        <v>53</v>
      </c>
      <c r="F6" s="7" t="s">
        <v>46</v>
      </c>
      <c r="G6" s="7" t="s">
        <v>45</v>
      </c>
      <c r="H6" s="7" t="s">
        <v>121</v>
      </c>
      <c r="I6" s="7" t="s">
        <v>20</v>
      </c>
      <c r="J6" s="7" t="s">
        <v>20</v>
      </c>
      <c r="K6" s="7" t="s">
        <v>119</v>
      </c>
      <c r="L6" s="7">
        <v>2009</v>
      </c>
      <c r="M6" s="7" t="s">
        <v>29</v>
      </c>
      <c r="N6" s="7" t="s">
        <v>20</v>
      </c>
    </row>
    <row r="7" spans="1:14" ht="25.5">
      <c r="A7" s="11" t="s">
        <v>59</v>
      </c>
      <c r="B7" s="23"/>
      <c r="C7" s="7" t="s">
        <v>51</v>
      </c>
      <c r="D7" s="8">
        <v>20484</v>
      </c>
      <c r="E7" s="7" t="s">
        <v>52</v>
      </c>
      <c r="F7" s="7" t="s">
        <v>46</v>
      </c>
      <c r="G7" s="7" t="s">
        <v>54</v>
      </c>
      <c r="H7" s="7" t="s">
        <v>123</v>
      </c>
      <c r="I7" s="7" t="s">
        <v>20</v>
      </c>
      <c r="J7" s="7" t="s">
        <v>29</v>
      </c>
      <c r="K7" s="7" t="s">
        <v>120</v>
      </c>
      <c r="L7" s="7">
        <v>2009</v>
      </c>
      <c r="M7" s="7" t="s">
        <v>29</v>
      </c>
      <c r="N7" s="7" t="s">
        <v>20</v>
      </c>
    </row>
    <row r="8" spans="1:14" ht="15">
      <c r="A8" s="14"/>
      <c r="B8" s="25"/>
      <c r="C8" s="9"/>
      <c r="D8" s="9"/>
      <c r="E8" s="9"/>
      <c r="F8" s="9"/>
      <c r="G8" s="17"/>
      <c r="H8" s="17"/>
      <c r="I8" s="17"/>
      <c r="J8" s="17"/>
      <c r="K8" s="9"/>
      <c r="L8" s="9"/>
      <c r="M8" s="9"/>
      <c r="N8" s="9"/>
    </row>
    <row r="9" spans="1:14" ht="15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</sheetData>
  <sheetProtection/>
  <mergeCells count="1">
    <mergeCell ref="B3:B8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3"/>
  <sheetViews>
    <sheetView zoomScalePageLayoutView="0" workbookViewId="0" topLeftCell="A1">
      <selection activeCell="H2" sqref="H2:J2"/>
    </sheetView>
  </sheetViews>
  <sheetFormatPr defaultColWidth="9.140625" defaultRowHeight="15"/>
  <cols>
    <col min="1" max="1" width="4.00390625" style="0" customWidth="1"/>
    <col min="2" max="2" width="12.57421875" style="0" customWidth="1"/>
    <col min="3" max="3" width="14.140625" style="0" customWidth="1"/>
    <col min="4" max="4" width="10.140625" style="0" customWidth="1"/>
    <col min="5" max="5" width="14.421875" style="0" customWidth="1"/>
    <col min="6" max="6" width="15.00390625" style="0" customWidth="1"/>
    <col min="7" max="10" width="16.8515625" style="0" customWidth="1"/>
    <col min="11" max="11" width="11.421875" style="0" customWidth="1"/>
    <col min="12" max="12" width="9.8515625" style="0" customWidth="1"/>
    <col min="13" max="13" width="8.57421875" style="0" customWidth="1"/>
    <col min="14" max="14" width="10.28125" style="0" customWidth="1"/>
  </cols>
  <sheetData>
    <row r="2" spans="1:14" ht="70.5" customHeight="1">
      <c r="A2" s="6" t="str">
        <f>'естественный блок'!A2</f>
        <v>№ п/п</v>
      </c>
      <c r="B2" s="6" t="str">
        <f>'естественный блок'!B2</f>
        <v>Наименование ОУ </v>
      </c>
      <c r="C2" s="6" t="str">
        <f>'естественный блок'!C2</f>
        <v>Ф.И.О.</v>
      </c>
      <c r="D2" s="6" t="str">
        <f>'естественный блок'!D2</f>
        <v>Год рождения</v>
      </c>
      <c r="E2" s="6" t="str">
        <f>'естественный блок'!E2</f>
        <v>Год окончания ВУЗа (название, дата)</v>
      </c>
      <c r="F2" s="6" t="str">
        <f>'естественный блок'!F2</f>
        <v>Специальность по диплому</v>
      </c>
      <c r="G2" s="6" t="str">
        <f>'естественный блок'!G2</f>
        <v>Преподаваемые, в настоящий момент, предметы</v>
      </c>
      <c r="H2" s="6" t="s">
        <v>106</v>
      </c>
      <c r="I2" s="6" t="s">
        <v>107</v>
      </c>
      <c r="J2" s="6" t="s">
        <v>108</v>
      </c>
      <c r="K2" s="6" t="str">
        <f>'естественный блок'!K2</f>
        <v>Стаж, категория</v>
      </c>
      <c r="L2" s="6" t="str">
        <f>'естественный блок'!L2</f>
        <v>КПК (год прохождения последних курсов)</v>
      </c>
      <c r="M2" s="6" t="str">
        <f>'естественный блок'!M2</f>
        <v>КПК в области (да/нет)</v>
      </c>
      <c r="N2" s="6" t="str">
        <f>'естественный блок'!N2</f>
        <v>КПК за пределами области (да/нет)</v>
      </c>
    </row>
    <row r="3" spans="1:14" ht="38.25">
      <c r="A3" s="12" t="s">
        <v>55</v>
      </c>
      <c r="B3" s="21" t="s">
        <v>11</v>
      </c>
      <c r="C3" s="7" t="s">
        <v>60</v>
      </c>
      <c r="D3" s="8">
        <v>24497</v>
      </c>
      <c r="E3" s="7" t="s">
        <v>61</v>
      </c>
      <c r="F3" s="7" t="s">
        <v>62</v>
      </c>
      <c r="G3" s="7" t="s">
        <v>62</v>
      </c>
      <c r="H3" s="7" t="s">
        <v>114</v>
      </c>
      <c r="I3" s="7" t="s">
        <v>20</v>
      </c>
      <c r="J3" s="7" t="s">
        <v>20</v>
      </c>
      <c r="K3" s="7" t="s">
        <v>115</v>
      </c>
      <c r="L3" s="7">
        <v>2010</v>
      </c>
      <c r="M3" s="7" t="s">
        <v>29</v>
      </c>
      <c r="N3" s="7" t="s">
        <v>20</v>
      </c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0"/>
  <sheetViews>
    <sheetView zoomScalePageLayoutView="0" workbookViewId="0" topLeftCell="A1">
      <selection activeCell="H2" sqref="H2:J2"/>
    </sheetView>
  </sheetViews>
  <sheetFormatPr defaultColWidth="9.140625" defaultRowHeight="15"/>
  <cols>
    <col min="1" max="1" width="5.57421875" style="0" customWidth="1"/>
    <col min="2" max="3" width="14.7109375" style="0" customWidth="1"/>
    <col min="4" max="4" width="10.57421875" style="0" customWidth="1"/>
    <col min="5" max="5" width="14.140625" style="0" customWidth="1"/>
    <col min="6" max="6" width="18.7109375" style="0" customWidth="1"/>
    <col min="7" max="10" width="19.8515625" style="0" customWidth="1"/>
    <col min="11" max="11" width="14.00390625" style="0" customWidth="1"/>
    <col min="12" max="12" width="17.00390625" style="0" customWidth="1"/>
    <col min="13" max="13" width="11.421875" style="0" customWidth="1"/>
    <col min="14" max="14" width="12.57421875" style="0" customWidth="1"/>
  </cols>
  <sheetData>
    <row r="2" spans="1:14" ht="55.5" customHeight="1">
      <c r="A2" s="6" t="str">
        <f>'естественный блок'!A2</f>
        <v>№ п/п</v>
      </c>
      <c r="B2" s="6" t="str">
        <f>'естественный блок'!B2</f>
        <v>Наименование ОУ </v>
      </c>
      <c r="C2" s="6" t="str">
        <f>'естественный блок'!C2</f>
        <v>Ф.И.О.</v>
      </c>
      <c r="D2" s="6" t="str">
        <f>'естественный блок'!D2</f>
        <v>Год рождения</v>
      </c>
      <c r="E2" s="6" t="str">
        <f>'естественный блок'!E2</f>
        <v>Год окончания ВУЗа (название, дата)</v>
      </c>
      <c r="F2" s="6" t="str">
        <f>'естественный блок'!F2</f>
        <v>Специальность по диплому</v>
      </c>
      <c r="G2" s="6" t="str">
        <f>'естественный блок'!G2</f>
        <v>Преподаваемые, в настоящий момент, предметы</v>
      </c>
      <c r="H2" s="6" t="s">
        <v>106</v>
      </c>
      <c r="I2" s="6" t="s">
        <v>107</v>
      </c>
      <c r="J2" s="6" t="s">
        <v>108</v>
      </c>
      <c r="K2" s="6" t="str">
        <f>'естественный блок'!K2</f>
        <v>Стаж, категория</v>
      </c>
      <c r="L2" s="6" t="str">
        <f>'естественный блок'!L2</f>
        <v>КПК (год прохождения последних курсов)</v>
      </c>
      <c r="M2" s="6" t="str">
        <f>'естественный блок'!M2</f>
        <v>КПК в области (да/нет)</v>
      </c>
      <c r="N2" s="6" t="str">
        <f>'естественный блок'!N2</f>
        <v>КПК за пределами области (да/нет)</v>
      </c>
    </row>
    <row r="3" spans="1:14" ht="38.25">
      <c r="A3" s="7" t="s">
        <v>55</v>
      </c>
      <c r="B3" s="22" t="s">
        <v>11</v>
      </c>
      <c r="C3" s="7" t="s">
        <v>63</v>
      </c>
      <c r="D3" s="8">
        <v>27860</v>
      </c>
      <c r="E3" s="7" t="s">
        <v>71</v>
      </c>
      <c r="F3" s="7" t="s">
        <v>72</v>
      </c>
      <c r="G3" s="7" t="s">
        <v>73</v>
      </c>
      <c r="H3" s="7" t="s">
        <v>109</v>
      </c>
      <c r="I3" s="7" t="s">
        <v>20</v>
      </c>
      <c r="J3" s="7" t="s">
        <v>29</v>
      </c>
      <c r="K3" s="7" t="s">
        <v>103</v>
      </c>
      <c r="L3" s="7">
        <v>2005</v>
      </c>
      <c r="M3" s="7" t="s">
        <v>29</v>
      </c>
      <c r="N3" s="7" t="s">
        <v>20</v>
      </c>
    </row>
    <row r="4" spans="1:15" ht="38.25">
      <c r="A4" s="7" t="s">
        <v>56</v>
      </c>
      <c r="B4" s="23"/>
      <c r="C4" s="7" t="s">
        <v>16</v>
      </c>
      <c r="D4" s="8">
        <v>30203</v>
      </c>
      <c r="E4" s="7" t="s">
        <v>23</v>
      </c>
      <c r="F4" s="7" t="s">
        <v>72</v>
      </c>
      <c r="G4" s="7" t="s">
        <v>73</v>
      </c>
      <c r="H4" s="7" t="s">
        <v>110</v>
      </c>
      <c r="I4" s="7" t="s">
        <v>29</v>
      </c>
      <c r="J4" s="7" t="s">
        <v>29</v>
      </c>
      <c r="K4" s="7" t="s">
        <v>105</v>
      </c>
      <c r="L4" s="7">
        <v>2010</v>
      </c>
      <c r="M4" s="7" t="s">
        <v>29</v>
      </c>
      <c r="N4" s="7" t="s">
        <v>20</v>
      </c>
      <c r="O4" s="7"/>
    </row>
    <row r="5" spans="1:14" ht="63.75">
      <c r="A5" s="7" t="s">
        <v>57</v>
      </c>
      <c r="B5" s="23"/>
      <c r="C5" s="7" t="s">
        <v>65</v>
      </c>
      <c r="D5" s="8">
        <v>19387</v>
      </c>
      <c r="E5" s="8" t="s">
        <v>75</v>
      </c>
      <c r="F5" s="7" t="s">
        <v>72</v>
      </c>
      <c r="G5" s="7" t="s">
        <v>73</v>
      </c>
      <c r="H5" s="7" t="s">
        <v>110</v>
      </c>
      <c r="I5" s="7" t="s">
        <v>20</v>
      </c>
      <c r="J5" s="7" t="s">
        <v>20</v>
      </c>
      <c r="K5" s="7" t="s">
        <v>111</v>
      </c>
      <c r="L5" s="7">
        <v>2007</v>
      </c>
      <c r="M5" s="7" t="s">
        <v>29</v>
      </c>
      <c r="N5" s="7" t="s">
        <v>20</v>
      </c>
    </row>
    <row r="6" spans="1:14" ht="38.25">
      <c r="A6" s="7" t="s">
        <v>58</v>
      </c>
      <c r="B6" s="23"/>
      <c r="C6" s="7" t="s">
        <v>66</v>
      </c>
      <c r="D6" s="8">
        <v>25595</v>
      </c>
      <c r="E6" s="8" t="s">
        <v>78</v>
      </c>
      <c r="F6" s="7" t="s">
        <v>72</v>
      </c>
      <c r="G6" s="7" t="s">
        <v>73</v>
      </c>
      <c r="H6" s="7" t="s">
        <v>110</v>
      </c>
      <c r="I6" s="7" t="s">
        <v>29</v>
      </c>
      <c r="J6" s="7" t="s">
        <v>29</v>
      </c>
      <c r="K6" s="7" t="s">
        <v>104</v>
      </c>
      <c r="L6" s="7">
        <v>2007</v>
      </c>
      <c r="M6" s="7" t="s">
        <v>29</v>
      </c>
      <c r="N6" s="7" t="s">
        <v>20</v>
      </c>
    </row>
    <row r="7" spans="1:14" ht="38.25">
      <c r="A7" s="7" t="s">
        <v>59</v>
      </c>
      <c r="B7" s="23"/>
      <c r="C7" s="7" t="s">
        <v>67</v>
      </c>
      <c r="D7" s="8">
        <v>24603</v>
      </c>
      <c r="E7" s="8" t="s">
        <v>77</v>
      </c>
      <c r="F7" s="7" t="s">
        <v>76</v>
      </c>
      <c r="G7" s="7" t="s">
        <v>73</v>
      </c>
      <c r="H7" s="7" t="s">
        <v>110</v>
      </c>
      <c r="I7" s="7" t="s">
        <v>20</v>
      </c>
      <c r="J7" s="7" t="s">
        <v>29</v>
      </c>
      <c r="K7" s="7" t="s">
        <v>112</v>
      </c>
      <c r="L7" s="7">
        <v>2004</v>
      </c>
      <c r="M7" s="7" t="s">
        <v>20</v>
      </c>
      <c r="N7" s="7" t="s">
        <v>20</v>
      </c>
    </row>
    <row r="8" spans="1:14" ht="51">
      <c r="A8" s="7" t="s">
        <v>69</v>
      </c>
      <c r="B8" s="23"/>
      <c r="C8" s="7" t="s">
        <v>100</v>
      </c>
      <c r="D8" s="8">
        <v>33841</v>
      </c>
      <c r="E8" s="7" t="s">
        <v>113</v>
      </c>
      <c r="F8" s="7" t="s">
        <v>72</v>
      </c>
      <c r="G8" s="7" t="s">
        <v>73</v>
      </c>
      <c r="H8" s="7" t="s">
        <v>109</v>
      </c>
      <c r="I8" s="7" t="s">
        <v>20</v>
      </c>
      <c r="J8" s="7" t="s">
        <v>29</v>
      </c>
      <c r="K8" s="7" t="s">
        <v>101</v>
      </c>
      <c r="L8" s="7"/>
      <c r="M8" s="7" t="s">
        <v>20</v>
      </c>
      <c r="N8" s="7" t="s">
        <v>20</v>
      </c>
    </row>
    <row r="9" spans="1:14" ht="51">
      <c r="A9" s="7" t="s">
        <v>70</v>
      </c>
      <c r="B9" s="24"/>
      <c r="C9" s="7" t="s">
        <v>102</v>
      </c>
      <c r="D9" s="8">
        <v>33466</v>
      </c>
      <c r="E9" s="7" t="s">
        <v>113</v>
      </c>
      <c r="F9" s="7" t="s">
        <v>72</v>
      </c>
      <c r="G9" s="7" t="s">
        <v>73</v>
      </c>
      <c r="H9" s="7" t="s">
        <v>109</v>
      </c>
      <c r="I9" s="7" t="s">
        <v>20</v>
      </c>
      <c r="J9" s="7" t="s">
        <v>29</v>
      </c>
      <c r="K9" s="7" t="s">
        <v>101</v>
      </c>
      <c r="L9" s="7"/>
      <c r="M9" s="7" t="s">
        <v>20</v>
      </c>
      <c r="N9" s="7" t="s">
        <v>20</v>
      </c>
    </row>
    <row r="10" ht="15">
      <c r="F10" s="7"/>
    </row>
  </sheetData>
  <sheetProtection/>
  <mergeCells count="1">
    <mergeCell ref="B3:B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2011-09-04T14:44:59Z</dcterms:modified>
  <cp:category/>
  <cp:version/>
  <cp:contentType/>
  <cp:contentStatus/>
</cp:coreProperties>
</file>